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/>
  <mc:AlternateContent xmlns:mc="http://schemas.openxmlformats.org/markup-compatibility/2006">
    <mc:Choice Requires="x15">
      <x15ac:absPath xmlns:x15ac="http://schemas.microsoft.com/office/spreadsheetml/2010/11/ac" url="C:\Users\richharrington\Desktop\Working with Charts and Graphs\2 An Overview of Chart and Graph Types\"/>
    </mc:Choice>
  </mc:AlternateContent>
  <bookViews>
    <workbookView xWindow="0" yWindow="45" windowWidth="15960" windowHeight="18075"/>
  </bookViews>
  <sheets>
    <sheet name="Trendlines - Data" sheetId="1" r:id="rId1"/>
    <sheet name="Trendlines-END - Data" sheetId="2" r:id="rId2"/>
  </sheets>
  <calcPr calcId="152511"/>
</workbook>
</file>

<file path=xl/calcChain.xml><?xml version="1.0" encoding="utf-8"?>
<calcChain xmlns="http://schemas.openxmlformats.org/spreadsheetml/2006/main">
  <c r="D29" i="2" l="1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<sst xmlns="http://schemas.openxmlformats.org/spreadsheetml/2006/main" count="8" uniqueCount="4">
  <si>
    <t>Data</t>
  </si>
  <si>
    <t>Population</t>
  </si>
  <si>
    <t>Sample 1</t>
  </si>
  <si>
    <t>Sample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</si>
</sst>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#,,\ &quot;M&quot;"/>
    <numFmt numFmtId="165" formatCode="#,###,\ &quot;K&quot;"/>
  </numFmts>
  <fonts count="4">
    <font>
      <sz val="12"/>
      <color indexed="8"/>
      <name val="Verdana"/>
    </font>
    <font>
      <sz val="12"/>
      <color indexed="10"/>
      <name val="Helvetica Neue"/>
    </font>
    <font>
      <b/>
      <sz val="13"/>
      <color indexed="11"/>
      <name val="Helvetica Neue"/>
    </font>
    <font>
      <b/>
      <sz val="12"/>
      <color indexed="10"/>
      <name val="Helvetica Neue"/>
    </font>
  </fonts>
  <fills count="3">
    <fill>
      <patternFill patternType="none"/>
    </fill>
    <fill>
      <patternFill patternType="gray125"/>
    </fill>
    <fill>
      <patternFill patternType="solid">
        <fgColor indexed="15"/>
        <bgColor auto="1"/>
      </patternFill>
    </fill>
  </fills>
  <borders count="13">
    <border>
      <left/>
      <right/>
      <top/>
      <bottom/>
      <diagonal/>
    </border>
    <border>
      <left/>
      <right style="thin">
        <color indexed="13"/>
      </right>
      <top/>
      <bottom style="thin">
        <color indexed="10"/>
      </bottom>
      <diagonal/>
    </border>
    <border>
      <left style="thin">
        <color indexed="13"/>
      </left>
      <right style="thin">
        <color indexed="13"/>
      </right>
      <top/>
      <bottom style="thin">
        <color indexed="10"/>
      </bottom>
      <diagonal/>
    </border>
    <border>
      <left style="thin">
        <color indexed="13"/>
      </left>
      <right/>
      <top/>
      <bottom style="thin">
        <color indexed="10"/>
      </bottom>
      <diagonal/>
    </border>
    <border>
      <left/>
      <right style="thin">
        <color indexed="14"/>
      </right>
      <top style="thin">
        <color indexed="10"/>
      </top>
      <bottom style="thin">
        <color indexed="14"/>
      </bottom>
      <diagonal/>
    </border>
    <border>
      <left style="thin">
        <color indexed="14"/>
      </left>
      <right style="thin">
        <color indexed="14"/>
      </right>
      <top style="thin">
        <color indexed="10"/>
      </top>
      <bottom style="thin">
        <color indexed="14"/>
      </bottom>
      <diagonal/>
    </border>
    <border>
      <left style="thin">
        <color indexed="14"/>
      </left>
      <right/>
      <top style="thin">
        <color indexed="10"/>
      </top>
      <bottom style="thin">
        <color indexed="14"/>
      </bottom>
      <diagonal/>
    </border>
    <border>
      <left/>
      <right style="thin">
        <color indexed="14"/>
      </right>
      <top style="thin">
        <color indexed="14"/>
      </top>
      <bottom style="thin">
        <color indexed="14"/>
      </bottom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14"/>
      </bottom>
      <diagonal/>
    </border>
    <border>
      <left style="thin">
        <color indexed="14"/>
      </left>
      <right/>
      <top style="thin">
        <color indexed="14"/>
      </top>
      <bottom style="thin">
        <color indexed="14"/>
      </bottom>
      <diagonal/>
    </border>
    <border>
      <left/>
      <right style="thin">
        <color indexed="14"/>
      </right>
      <top style="thin">
        <color indexed="14"/>
      </top>
      <bottom/>
      <diagonal/>
    </border>
    <border>
      <left style="thin">
        <color indexed="14"/>
      </left>
      <right style="thin">
        <color indexed="14"/>
      </right>
      <top style="thin">
        <color indexed="14"/>
      </top>
      <bottom/>
      <diagonal/>
    </border>
    <border>
      <left style="thin">
        <color indexed="14"/>
      </left>
      <right/>
      <top style="thin">
        <color indexed="14"/>
      </top>
      <bottom/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20">
    <xf numFmtId="0" fontId="0" fillId="0" borderId="0" xfId="0" applyFont="1" applyAlignment="1">
      <alignment vertical="top" wrapText="1"/>
    </xf>
    <xf numFmtId="0" fontId="1" fillId="0" borderId="0" xfId="0" applyNumberFormat="1" applyFont="1" applyAlignment="1">
      <alignment vertical="center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vertical="center" wrapText="1"/>
    </xf>
    <xf numFmtId="165" fontId="1" fillId="0" borderId="5" xfId="0" applyNumberFormat="1" applyFont="1" applyBorder="1" applyAlignment="1">
      <alignment vertical="center" wrapText="1"/>
    </xf>
    <xf numFmtId="165" fontId="1" fillId="0" borderId="6" xfId="0" applyNumberFormat="1" applyFont="1" applyBorder="1" applyAlignment="1">
      <alignment vertical="center" wrapText="1"/>
    </xf>
    <xf numFmtId="164" fontId="1" fillId="2" borderId="7" xfId="0" applyNumberFormat="1" applyFont="1" applyFill="1" applyBorder="1" applyAlignment="1">
      <alignment vertical="center" wrapText="1"/>
    </xf>
    <xf numFmtId="165" fontId="1" fillId="2" borderId="8" xfId="0" applyNumberFormat="1" applyFont="1" applyFill="1" applyBorder="1" applyAlignment="1">
      <alignment vertical="center" wrapText="1"/>
    </xf>
    <xf numFmtId="165" fontId="1" fillId="2" borderId="9" xfId="0" applyNumberFormat="1" applyFont="1" applyFill="1" applyBorder="1" applyAlignment="1">
      <alignment vertical="center" wrapText="1"/>
    </xf>
    <xf numFmtId="164" fontId="1" fillId="0" borderId="7" xfId="0" applyNumberFormat="1" applyFont="1" applyBorder="1" applyAlignment="1">
      <alignment vertical="center" wrapText="1"/>
    </xf>
    <xf numFmtId="165" fontId="1" fillId="0" borderId="8" xfId="0" applyNumberFormat="1" applyFont="1" applyBorder="1" applyAlignment="1">
      <alignment vertical="center" wrapText="1"/>
    </xf>
    <xf numFmtId="165" fontId="1" fillId="0" borderId="9" xfId="0" applyNumberFormat="1" applyFont="1" applyBorder="1" applyAlignment="1">
      <alignment vertical="center" wrapText="1"/>
    </xf>
    <xf numFmtId="164" fontId="1" fillId="0" borderId="10" xfId="0" applyNumberFormat="1" applyFont="1" applyBorder="1" applyAlignment="1">
      <alignment vertical="center" wrapText="1"/>
    </xf>
    <xf numFmtId="165" fontId="1" fillId="0" borderId="11" xfId="0" applyNumberFormat="1" applyFont="1" applyBorder="1" applyAlignment="1">
      <alignment vertical="center" wrapText="1"/>
    </xf>
    <xf numFmtId="165" fontId="1" fillId="0" borderId="12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/>
    </xf>
    <xf numFmtId="0" fontId="0" fillId="0" borderId="0" xfId="0" applyFont="1" applyAlignment="1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434343"/>
      <rgbColor rgb="FF275A84"/>
      <rgbColor rgb="FF496291"/>
      <rgbColor rgb="FF5B86B8"/>
      <rgbColor rgb="FFFFFFFF"/>
      <rgbColor rgb="FFB0C3D9"/>
      <rgbColor rgb="FFEDF0F4"/>
      <rgbColor rgb="FFB8B8B8"/>
      <rgbColor rgb="FF75D5FF"/>
      <rgbColor rgb="FF0432FF"/>
      <rgbColor rgb="FF3B6C9D"/>
      <rgbColor rgb="FF005392"/>
      <rgbColor rgb="FF72FA78"/>
      <rgbColor rgb="FFD4FB78"/>
      <rgbColor rgb="FF6EA45A"/>
      <rgbColor rgb="FF008F51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c:style val="2"/>
  <c:chart>
    <c:title>
      <c:tx>
        <c:rich>
          <a:bodyPr rot="0"/>
          <a:lstStyle/>
          <a:p>
            <a:pPr lvl="0"/>
            <a:endParaRPr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8.0043299999999998E-2"/>
          <c:y val="2.8259599999999999E-2"/>
          <c:w val="0.89901799999999998"/>
          <c:h val="0.851149000000000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'Trendlines-END - Data'!$C$4</c:f>
              <c:strCache>
                <c:ptCount val="1"/>
                <c:pt idx="0">
                  <c:v>Sample 1</c:v>
                </c:pt>
              </c:strCache>
            </c:strRef>
          </c:tx>
          <c:spPr>
            <a:ln w="25400" cap="flat">
              <a:noFill/>
              <a:prstDash val="solid"/>
              <a:miter lim="400000"/>
            </a:ln>
            <a:effectLst>
              <a:outerShdw blurRad="50800" dist="38100" dir="5520000" algn="tl">
                <a:srgbClr val="000000">
                  <a:alpha val="50000"/>
                </a:srgbClr>
              </a:outerShdw>
            </a:effectLst>
          </c:spPr>
          <c:marker>
            <c:symbol val="circle"/>
            <c:size val="16"/>
            <c:spPr>
              <a:gradFill flip="none" rotWithShape="1">
                <a:gsLst>
                  <a:gs pos="0">
                    <a:srgbClr val="76D6FF"/>
                  </a:gs>
                  <a:gs pos="100000">
                    <a:srgbClr val="0433FF"/>
                  </a:gs>
                </a:gsLst>
                <a:lin ang="5400000" scaled="0"/>
              </a:gradFill>
              <a:ln w="25400" cap="flat">
                <a:solidFill>
                  <a:srgbClr val="3B6C9D"/>
                </a:solidFill>
                <a:prstDash val="solid"/>
                <a:miter lim="400000"/>
              </a:ln>
              <a:effectLst/>
            </c:spPr>
          </c:marker>
          <c:trendline>
            <c:spPr>
              <a:ln w="50800" cap="flat">
                <a:solidFill>
                  <a:srgbClr val="005493"/>
                </a:solidFill>
                <a:prstDash val="solid"/>
                <a:miter lim="400000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'Trendlines-END - Data'!$B$5:$B$29</c:f>
              <c:numCache>
                <c:formatCode>#,###,,\ "M"</c:formatCode>
                <c:ptCount val="25"/>
                <c:pt idx="0">
                  <c:v>2000000</c:v>
                </c:pt>
                <c:pt idx="1">
                  <c:v>2800000</c:v>
                </c:pt>
                <c:pt idx="2">
                  <c:v>4500000</c:v>
                </c:pt>
                <c:pt idx="3">
                  <c:v>6000000</c:v>
                </c:pt>
                <c:pt idx="4">
                  <c:v>7800000</c:v>
                </c:pt>
                <c:pt idx="5">
                  <c:v>9300000</c:v>
                </c:pt>
                <c:pt idx="6">
                  <c:v>10000000</c:v>
                </c:pt>
                <c:pt idx="7">
                  <c:v>11700000</c:v>
                </c:pt>
                <c:pt idx="8">
                  <c:v>12900000</c:v>
                </c:pt>
                <c:pt idx="9">
                  <c:v>13700000</c:v>
                </c:pt>
                <c:pt idx="10">
                  <c:v>15200000</c:v>
                </c:pt>
                <c:pt idx="11">
                  <c:v>16800000</c:v>
                </c:pt>
                <c:pt idx="12">
                  <c:v>16400000</c:v>
                </c:pt>
                <c:pt idx="13">
                  <c:v>18800000</c:v>
                </c:pt>
                <c:pt idx="14">
                  <c:v>19500000</c:v>
                </c:pt>
                <c:pt idx="15">
                  <c:v>20400000</c:v>
                </c:pt>
                <c:pt idx="16">
                  <c:v>20400000</c:v>
                </c:pt>
                <c:pt idx="17">
                  <c:v>21600000</c:v>
                </c:pt>
                <c:pt idx="18">
                  <c:v>23700000</c:v>
                </c:pt>
                <c:pt idx="19">
                  <c:v>24700000</c:v>
                </c:pt>
                <c:pt idx="20">
                  <c:v>24800000</c:v>
                </c:pt>
                <c:pt idx="21">
                  <c:v>26800000</c:v>
                </c:pt>
                <c:pt idx="22">
                  <c:v>26900000</c:v>
                </c:pt>
                <c:pt idx="23">
                  <c:v>28000000</c:v>
                </c:pt>
                <c:pt idx="24">
                  <c:v>29500000</c:v>
                </c:pt>
              </c:numCache>
            </c:numRef>
          </c:xVal>
          <c:yVal>
            <c:numRef>
              <c:f>'Trendlines-END - Data'!$C$5:$C$29</c:f>
              <c:numCache>
                <c:formatCode>#,###,\ "K"</c:formatCode>
                <c:ptCount val="25"/>
                <c:pt idx="0">
                  <c:v>0</c:v>
                </c:pt>
                <c:pt idx="1">
                  <c:v>44000</c:v>
                </c:pt>
                <c:pt idx="2">
                  <c:v>6000</c:v>
                </c:pt>
                <c:pt idx="3">
                  <c:v>66000</c:v>
                </c:pt>
                <c:pt idx="4">
                  <c:v>33000</c:v>
                </c:pt>
                <c:pt idx="5">
                  <c:v>99000</c:v>
                </c:pt>
                <c:pt idx="6">
                  <c:v>55000</c:v>
                </c:pt>
                <c:pt idx="7">
                  <c:v>116000</c:v>
                </c:pt>
                <c:pt idx="8">
                  <c:v>188000</c:v>
                </c:pt>
                <c:pt idx="9">
                  <c:v>155000</c:v>
                </c:pt>
                <c:pt idx="10">
                  <c:v>202000</c:v>
                </c:pt>
                <c:pt idx="11">
                  <c:v>222000</c:v>
                </c:pt>
                <c:pt idx="12">
                  <c:v>299000</c:v>
                </c:pt>
                <c:pt idx="13">
                  <c:v>323000</c:v>
                </c:pt>
                <c:pt idx="14">
                  <c:v>422000</c:v>
                </c:pt>
                <c:pt idx="15">
                  <c:v>400000</c:v>
                </c:pt>
                <c:pt idx="16">
                  <c:v>477000</c:v>
                </c:pt>
                <c:pt idx="17">
                  <c:v>484000</c:v>
                </c:pt>
                <c:pt idx="18">
                  <c:v>505000</c:v>
                </c:pt>
                <c:pt idx="19">
                  <c:v>576000</c:v>
                </c:pt>
                <c:pt idx="20">
                  <c:v>667000</c:v>
                </c:pt>
                <c:pt idx="21">
                  <c:v>665000</c:v>
                </c:pt>
                <c:pt idx="22">
                  <c:v>725000</c:v>
                </c:pt>
                <c:pt idx="23">
                  <c:v>799000</c:v>
                </c:pt>
                <c:pt idx="24">
                  <c:v>841000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'Trendlines-END - Data'!$D$4</c:f>
              <c:strCache>
                <c:ptCount val="1"/>
                <c:pt idx="0">
                  <c:v>Sample 2</c:v>
                </c:pt>
              </c:strCache>
            </c:strRef>
          </c:tx>
          <c:spPr>
            <a:ln w="25400" cap="flat">
              <a:noFill/>
              <a:prstDash val="solid"/>
              <a:miter lim="400000"/>
            </a:ln>
            <a:effectLst>
              <a:outerShdw blurRad="50800" dist="38100" dir="5520000" algn="tl">
                <a:srgbClr val="000000">
                  <a:alpha val="50000"/>
                </a:srgbClr>
              </a:outerShdw>
            </a:effectLst>
          </c:spPr>
          <c:marker>
            <c:symbol val="circle"/>
            <c:size val="12"/>
            <c:spPr>
              <a:gradFill flip="none" rotWithShape="1">
                <a:gsLst>
                  <a:gs pos="0">
                    <a:srgbClr val="73FA79"/>
                  </a:gs>
                  <a:gs pos="100000">
                    <a:srgbClr val="D4FB79"/>
                  </a:gs>
                </a:gsLst>
                <a:lin ang="5400000" scaled="0"/>
              </a:gradFill>
              <a:ln w="25400" cap="flat">
                <a:solidFill>
                  <a:srgbClr val="6EA45A"/>
                </a:solidFill>
                <a:prstDash val="solid"/>
                <a:miter lim="400000"/>
              </a:ln>
              <a:effectLst/>
            </c:spPr>
          </c:marker>
          <c:trendline>
            <c:spPr>
              <a:ln w="50800" cap="flat">
                <a:solidFill>
                  <a:srgbClr val="009051"/>
                </a:solidFill>
                <a:prstDash val="solid"/>
                <a:miter lim="400000"/>
              </a:ln>
              <a:effectLst>
                <a:outerShdw blurRad="50800" dist="38100" dir="5520000" algn="tl">
                  <a:srgbClr val="000000">
                    <a:alpha val="50000"/>
                  </a:srgbClr>
                </a:outerShdw>
              </a:effectLst>
            </c:spPr>
            <c:trendlineType val="poly"/>
            <c:order val="2"/>
            <c:dispRSqr val="0"/>
            <c:dispEq val="0"/>
          </c:trendline>
          <c:xVal>
            <c:numRef>
              <c:f>'Trendlines-END - Data'!$B$5:$B$29</c:f>
              <c:numCache>
                <c:formatCode>#,###,,\ "M"</c:formatCode>
                <c:ptCount val="25"/>
                <c:pt idx="0">
                  <c:v>2000000</c:v>
                </c:pt>
                <c:pt idx="1">
                  <c:v>2800000</c:v>
                </c:pt>
                <c:pt idx="2">
                  <c:v>4500000</c:v>
                </c:pt>
                <c:pt idx="3">
                  <c:v>6000000</c:v>
                </c:pt>
                <c:pt idx="4">
                  <c:v>7800000</c:v>
                </c:pt>
                <c:pt idx="5">
                  <c:v>9300000</c:v>
                </c:pt>
                <c:pt idx="6">
                  <c:v>10000000</c:v>
                </c:pt>
                <c:pt idx="7">
                  <c:v>11700000</c:v>
                </c:pt>
                <c:pt idx="8">
                  <c:v>12900000</c:v>
                </c:pt>
                <c:pt idx="9">
                  <c:v>13700000</c:v>
                </c:pt>
                <c:pt idx="10">
                  <c:v>15200000</c:v>
                </c:pt>
                <c:pt idx="11">
                  <c:v>16800000</c:v>
                </c:pt>
                <c:pt idx="12">
                  <c:v>16400000</c:v>
                </c:pt>
                <c:pt idx="13">
                  <c:v>18800000</c:v>
                </c:pt>
                <c:pt idx="14">
                  <c:v>19500000</c:v>
                </c:pt>
                <c:pt idx="15">
                  <c:v>20400000</c:v>
                </c:pt>
                <c:pt idx="16">
                  <c:v>20400000</c:v>
                </c:pt>
                <c:pt idx="17">
                  <c:v>21600000</c:v>
                </c:pt>
                <c:pt idx="18">
                  <c:v>23700000</c:v>
                </c:pt>
                <c:pt idx="19">
                  <c:v>24700000</c:v>
                </c:pt>
                <c:pt idx="20">
                  <c:v>24800000</c:v>
                </c:pt>
                <c:pt idx="21">
                  <c:v>26800000</c:v>
                </c:pt>
                <c:pt idx="22">
                  <c:v>26900000</c:v>
                </c:pt>
                <c:pt idx="23">
                  <c:v>28000000</c:v>
                </c:pt>
                <c:pt idx="24">
                  <c:v>29500000</c:v>
                </c:pt>
              </c:numCache>
            </c:numRef>
          </c:xVal>
          <c:yVal>
            <c:numRef>
              <c:f>'Trendlines-END - Data'!$D$5:$D$29</c:f>
              <c:numCache>
                <c:formatCode>#,###,\ "K"</c:formatCode>
                <c:ptCount val="25"/>
                <c:pt idx="0">
                  <c:v>0</c:v>
                </c:pt>
                <c:pt idx="1">
                  <c:v>77000</c:v>
                </c:pt>
                <c:pt idx="2">
                  <c:v>10500</c:v>
                </c:pt>
                <c:pt idx="3">
                  <c:v>115500</c:v>
                </c:pt>
                <c:pt idx="4">
                  <c:v>57750</c:v>
                </c:pt>
                <c:pt idx="5">
                  <c:v>173250</c:v>
                </c:pt>
                <c:pt idx="6">
                  <c:v>96250</c:v>
                </c:pt>
                <c:pt idx="7">
                  <c:v>203000</c:v>
                </c:pt>
                <c:pt idx="8">
                  <c:v>329000</c:v>
                </c:pt>
                <c:pt idx="9">
                  <c:v>271250</c:v>
                </c:pt>
                <c:pt idx="10">
                  <c:v>353500</c:v>
                </c:pt>
                <c:pt idx="11">
                  <c:v>388500</c:v>
                </c:pt>
                <c:pt idx="12">
                  <c:v>523250</c:v>
                </c:pt>
                <c:pt idx="13">
                  <c:v>565250</c:v>
                </c:pt>
                <c:pt idx="14">
                  <c:v>738500</c:v>
                </c:pt>
                <c:pt idx="15">
                  <c:v>700000</c:v>
                </c:pt>
                <c:pt idx="16">
                  <c:v>834750</c:v>
                </c:pt>
                <c:pt idx="17">
                  <c:v>847000</c:v>
                </c:pt>
                <c:pt idx="18">
                  <c:v>883750</c:v>
                </c:pt>
                <c:pt idx="19">
                  <c:v>1008000</c:v>
                </c:pt>
                <c:pt idx="20">
                  <c:v>1167250</c:v>
                </c:pt>
                <c:pt idx="21">
                  <c:v>1163750</c:v>
                </c:pt>
                <c:pt idx="22">
                  <c:v>1268750</c:v>
                </c:pt>
                <c:pt idx="23">
                  <c:v>1398250</c:v>
                </c:pt>
                <c:pt idx="24">
                  <c:v>1471750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752032"/>
        <c:axId val="142752424"/>
      </c:scatterChart>
      <c:valAx>
        <c:axId val="142752032"/>
        <c:scaling>
          <c:orientation val="minMax"/>
        </c:scaling>
        <c:delete val="0"/>
        <c:axPos val="b"/>
        <c:numFmt formatCode="#,###,,\ &quot;M&quot;" sourceLinked="1"/>
        <c:majorTickMark val="none"/>
        <c:minorTickMark val="none"/>
        <c:tickLblPos val="nextTo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 lvl="0">
              <a:defRPr sz="1400" b="0" i="0" u="none" strike="noStrike">
                <a:solidFill>
                  <a:srgbClr val="000000"/>
                </a:solidFill>
                <a:effectLst/>
                <a:latin typeface="Helvetica Neue"/>
              </a:defRPr>
            </a:pPr>
            <a:endParaRPr lang="en-US"/>
          </a:p>
        </c:txPr>
        <c:crossAx val="142752424"/>
        <c:crosses val="autoZero"/>
        <c:crossBetween val="between"/>
        <c:majorUnit val="7500000"/>
        <c:minorUnit val="3750000"/>
      </c:valAx>
      <c:valAx>
        <c:axId val="142752424"/>
        <c:scaling>
          <c:orientation val="minMax"/>
        </c:scaling>
        <c:delete val="0"/>
        <c:axPos val="l"/>
        <c:majorGridlines>
          <c:spPr>
            <a:ln w="12700" cap="flat">
              <a:solidFill>
                <a:srgbClr val="B8B8B8"/>
              </a:solidFill>
              <a:prstDash val="solid"/>
              <a:miter lim="400000"/>
            </a:ln>
          </c:spPr>
        </c:majorGridlines>
        <c:numFmt formatCode="#,###,\ &quot;K&quot;" sourceLinked="1"/>
        <c:majorTickMark val="none"/>
        <c:minorTickMark val="none"/>
        <c:tickLblPos val="nextTo"/>
        <c:spPr>
          <a:ln w="12700" cap="flat">
            <a:noFill/>
            <a:prstDash val="solid"/>
            <a:miter lim="400000"/>
          </a:ln>
        </c:spPr>
        <c:txPr>
          <a:bodyPr rot="0"/>
          <a:lstStyle/>
          <a:p>
            <a:pPr lvl="0">
              <a:defRPr sz="1400" b="0" i="0" u="none" strike="noStrike">
                <a:solidFill>
                  <a:srgbClr val="000000"/>
                </a:solidFill>
                <a:effectLst/>
                <a:latin typeface="Helvetica Neue"/>
              </a:defRPr>
            </a:pPr>
            <a:endParaRPr lang="en-US"/>
          </a:p>
        </c:txPr>
        <c:crossAx val="142752032"/>
        <c:crosses val="autoZero"/>
        <c:crossBetween val="between"/>
        <c:majorUnit val="400000"/>
        <c:minorUnit val="200000"/>
      </c:valAx>
      <c:spPr>
        <a:solidFill>
          <a:srgbClr val="FFFFFF"/>
        </a:solidFill>
        <a:ln w="12700" cap="flat">
          <a:noFill/>
          <a:miter lim="400000"/>
        </a:ln>
        <a:effectLst/>
      </c:spPr>
    </c:plotArea>
    <c:legend>
      <c:legendPos val="b"/>
      <c:layout>
        <c:manualLayout>
          <c:xMode val="edge"/>
          <c:yMode val="edge"/>
          <c:x val="0.14288500000000001"/>
          <c:y val="0.95755999999999997"/>
          <c:w val="0.811809"/>
          <c:h val="5.4940099999999999E-2"/>
        </c:manualLayout>
      </c:layout>
      <c:overlay val="1"/>
      <c:spPr>
        <a:noFill/>
        <a:ln w="12700" cap="flat">
          <a:noFill/>
          <a:miter lim="400000"/>
        </a:ln>
        <a:effectLst/>
      </c:spPr>
      <c:txPr>
        <a:bodyPr/>
        <a:lstStyle/>
        <a:p>
          <a:pPr lvl="0">
            <a:defRPr sz="2000" b="0" i="0" u="none" strike="noStrike">
              <a:solidFill>
                <a:srgbClr val="000000"/>
              </a:solidFill>
              <a:effectLst/>
              <a:latin typeface="Helvetica Neue"/>
            </a:defRPr>
          </a:pPr>
          <a:endParaRPr lang="en-US"/>
        </a:p>
      </c:txPr>
    </c:legend>
    <c:plotVisOnly val="1"/>
    <c:dispBlanksAs val="gap"/>
    <c:showDLblsOverMax val="1"/>
  </c:chart>
  <c:spPr>
    <a:noFill/>
    <a:ln>
      <a:noFill/>
    </a:ln>
    <a:effectLst/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1107665</xdr:colOff>
      <xdr:row>0</xdr:row>
      <xdr:rowOff>1127704</xdr:rowOff>
    </xdr:to>
    <xdr:sp macro="" textlink="">
      <xdr:nvSpPr>
        <xdr:cNvPr id="5" name="Shape 5"/>
        <xdr:cNvSpPr/>
      </xdr:nvSpPr>
      <xdr:spPr>
        <a:xfrm>
          <a:off x="0" y="0"/>
          <a:ext cx="7871686" cy="1127705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="" xmlns:r="http://schemas.openxmlformats.org/officeDocument/2006/relationships" xmlns:ma14="http://schemas.microsoft.com/office/mac/drawingml/2011/main" val="1"/>
          </a:ext>
        </a:extLst>
      </xdr:spPr>
      <xdr:txBody>
        <a:bodyPr wrap="none" lIns="50800" tIns="50800" rIns="50800" bIns="50800" numCol="1" anchor="t">
          <a:spAutoFit/>
        </a:bodyPr>
        <a:lstStyle/>
        <a:p>
          <a:pPr marL="0" marR="0" lvl="0" indent="0" algn="l" defTabSz="457200">
            <a:lnSpc>
              <a:spcPct val="12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sz="3400" b="0" i="0" u="none" strike="noStrike" cap="none" spc="0" baseline="0">
              <a:ln>
                <a:noFill/>
              </a:ln>
              <a:solidFill>
                <a:srgbClr val="444444"/>
              </a:solidFill>
              <a:uFillTx/>
              <a:latin typeface="Helvetica Neue Light"/>
              <a:ea typeface="Helvetica Neue Light"/>
              <a:cs typeface="Helvetica Neue Light"/>
              <a:sym typeface="Helvetica Neue Light"/>
            </a:rPr>
            <a:t>Effect of Population Size on Sales Volume</a:t>
          </a:r>
        </a:p>
      </xdr:txBody>
    </xdr:sp>
    <xdr:clientData/>
  </xdr:twoCellAnchor>
  <xdr:twoCellAnchor>
    <xdr:from>
      <xdr:col>0</xdr:col>
      <xdr:colOff>76200</xdr:colOff>
      <xdr:row>0</xdr:row>
      <xdr:rowOff>642620</xdr:rowOff>
    </xdr:from>
    <xdr:to>
      <xdr:col>11</xdr:col>
      <xdr:colOff>208279</xdr:colOff>
      <xdr:row>0</xdr:row>
      <xdr:rowOff>642746</xdr:rowOff>
    </xdr:to>
    <xdr:sp macro="" textlink="">
      <xdr:nvSpPr>
        <xdr:cNvPr id="6" name="Shape 6"/>
        <xdr:cNvSpPr/>
      </xdr:nvSpPr>
      <xdr:spPr>
        <a:xfrm>
          <a:off x="76200" y="642619"/>
          <a:ext cx="13639800" cy="128"/>
        </a:xfrm>
        <a:prstGeom prst="line">
          <a:avLst/>
        </a:prstGeom>
        <a:noFill/>
        <a:ln w="25400" cap="flat">
          <a:solidFill>
            <a:srgbClr val="929292"/>
          </a:solidFill>
          <a:prstDash val="solid"/>
          <a:miter lim="400000"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</xdr:col>
      <xdr:colOff>223355</xdr:colOff>
      <xdr:row>0</xdr:row>
      <xdr:rowOff>938428</xdr:rowOff>
    </xdr:from>
    <xdr:to>
      <xdr:col>8</xdr:col>
      <xdr:colOff>867752</xdr:colOff>
      <xdr:row>0</xdr:row>
      <xdr:rowOff>7952740</xdr:rowOff>
    </xdr:to>
    <xdr:graphicFrame macro="">
      <xdr:nvGraphicFramePr>
        <xdr:cNvPr id="7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showGridLines="0" tabSelected="1" workbookViewId="0">
      <selection activeCell="D8" sqref="D8"/>
    </sheetView>
  </sheetViews>
  <sheetFormatPr defaultColWidth="13.296875" defaultRowHeight="20.25" customHeight="1"/>
  <cols>
    <col min="1" max="1" width="2" style="1" customWidth="1"/>
    <col min="2" max="3" width="13.296875" style="1" customWidth="1"/>
    <col min="4" max="4" width="11.5" style="1" customWidth="1"/>
    <col min="5" max="256" width="13.296875" style="1" customWidth="1"/>
  </cols>
  <sheetData>
    <row r="1" spans="2:4" ht="16.5">
      <c r="B1" s="18" t="s">
        <v>0</v>
      </c>
      <c r="C1" s="19"/>
      <c r="D1" s="19"/>
    </row>
    <row r="2" spans="2:4" ht="19.7" customHeight="1">
      <c r="B2" s="2" t="s">
        <v>1</v>
      </c>
      <c r="C2" s="3" t="s">
        <v>2</v>
      </c>
      <c r="D2" s="4" t="s">
        <v>3</v>
      </c>
    </row>
    <row r="3" spans="2:4" ht="21" customHeight="1">
      <c r="B3" s="5">
        <v>2000000</v>
      </c>
      <c r="C3" s="6">
        <v>0</v>
      </c>
      <c r="D3" s="7">
        <f t="shared" ref="D3:D27" si="0">C3*1.75</f>
        <v>0</v>
      </c>
    </row>
    <row r="4" spans="2:4" ht="21" customHeight="1">
      <c r="B4" s="8">
        <v>2800000</v>
      </c>
      <c r="C4" s="9">
        <v>44000</v>
      </c>
      <c r="D4" s="10">
        <f t="shared" si="0"/>
        <v>77000</v>
      </c>
    </row>
    <row r="5" spans="2:4" ht="21" customHeight="1">
      <c r="B5" s="11">
        <v>4500000</v>
      </c>
      <c r="C5" s="12">
        <v>6000</v>
      </c>
      <c r="D5" s="13">
        <f t="shared" si="0"/>
        <v>10500</v>
      </c>
    </row>
    <row r="6" spans="2:4" ht="21" customHeight="1">
      <c r="B6" s="8">
        <v>6000000</v>
      </c>
      <c r="C6" s="9">
        <v>66000</v>
      </c>
      <c r="D6" s="10">
        <f t="shared" si="0"/>
        <v>115500</v>
      </c>
    </row>
    <row r="7" spans="2:4" ht="21" customHeight="1">
      <c r="B7" s="11">
        <v>7800000</v>
      </c>
      <c r="C7" s="12">
        <v>33000</v>
      </c>
      <c r="D7" s="13">
        <f t="shared" si="0"/>
        <v>57750</v>
      </c>
    </row>
    <row r="8" spans="2:4" ht="21" customHeight="1">
      <c r="B8" s="8">
        <v>9300000</v>
      </c>
      <c r="C8" s="9">
        <v>99000</v>
      </c>
      <c r="D8" s="10">
        <f t="shared" si="0"/>
        <v>173250</v>
      </c>
    </row>
    <row r="9" spans="2:4" ht="21" customHeight="1">
      <c r="B9" s="11">
        <v>10000000</v>
      </c>
      <c r="C9" s="12">
        <v>55000</v>
      </c>
      <c r="D9" s="13">
        <f t="shared" si="0"/>
        <v>96250</v>
      </c>
    </row>
    <row r="10" spans="2:4" ht="21" customHeight="1">
      <c r="B10" s="8">
        <v>11700000</v>
      </c>
      <c r="C10" s="9">
        <v>116000</v>
      </c>
      <c r="D10" s="10">
        <f t="shared" si="0"/>
        <v>203000</v>
      </c>
    </row>
    <row r="11" spans="2:4" ht="21" customHeight="1">
      <c r="B11" s="11">
        <v>12900000</v>
      </c>
      <c r="C11" s="12">
        <v>188000</v>
      </c>
      <c r="D11" s="13">
        <f t="shared" si="0"/>
        <v>329000</v>
      </c>
    </row>
    <row r="12" spans="2:4" ht="21" customHeight="1">
      <c r="B12" s="8">
        <v>13700000</v>
      </c>
      <c r="C12" s="9">
        <v>155000</v>
      </c>
      <c r="D12" s="10">
        <f t="shared" si="0"/>
        <v>271250</v>
      </c>
    </row>
    <row r="13" spans="2:4" ht="21" customHeight="1">
      <c r="B13" s="11">
        <v>15200000</v>
      </c>
      <c r="C13" s="12">
        <v>202000</v>
      </c>
      <c r="D13" s="13">
        <f t="shared" si="0"/>
        <v>353500</v>
      </c>
    </row>
    <row r="14" spans="2:4" ht="21" customHeight="1">
      <c r="B14" s="8">
        <v>16800000</v>
      </c>
      <c r="C14" s="9">
        <v>222000</v>
      </c>
      <c r="D14" s="10">
        <f t="shared" si="0"/>
        <v>388500</v>
      </c>
    </row>
    <row r="15" spans="2:4" ht="21" customHeight="1">
      <c r="B15" s="11">
        <v>16400000</v>
      </c>
      <c r="C15" s="12">
        <v>299000</v>
      </c>
      <c r="D15" s="13">
        <f t="shared" si="0"/>
        <v>523250</v>
      </c>
    </row>
    <row r="16" spans="2:4" ht="21" customHeight="1">
      <c r="B16" s="8">
        <v>18800000</v>
      </c>
      <c r="C16" s="9">
        <v>323000</v>
      </c>
      <c r="D16" s="10">
        <f t="shared" si="0"/>
        <v>565250</v>
      </c>
    </row>
    <row r="17" spans="2:4" ht="21" customHeight="1">
      <c r="B17" s="11">
        <v>19500000</v>
      </c>
      <c r="C17" s="12">
        <v>422000</v>
      </c>
      <c r="D17" s="13">
        <f t="shared" si="0"/>
        <v>738500</v>
      </c>
    </row>
    <row r="18" spans="2:4" ht="21" customHeight="1">
      <c r="B18" s="8">
        <v>20400000</v>
      </c>
      <c r="C18" s="9">
        <v>400000</v>
      </c>
      <c r="D18" s="10">
        <f t="shared" si="0"/>
        <v>700000</v>
      </c>
    </row>
    <row r="19" spans="2:4" ht="21" customHeight="1">
      <c r="B19" s="11">
        <v>20400000</v>
      </c>
      <c r="C19" s="12">
        <v>477000</v>
      </c>
      <c r="D19" s="13">
        <f t="shared" si="0"/>
        <v>834750</v>
      </c>
    </row>
    <row r="20" spans="2:4" ht="21" customHeight="1">
      <c r="B20" s="8">
        <v>21600000</v>
      </c>
      <c r="C20" s="9">
        <v>484000</v>
      </c>
      <c r="D20" s="10">
        <f t="shared" si="0"/>
        <v>847000</v>
      </c>
    </row>
    <row r="21" spans="2:4" ht="21" customHeight="1">
      <c r="B21" s="11">
        <v>23700000</v>
      </c>
      <c r="C21" s="12">
        <v>505000</v>
      </c>
      <c r="D21" s="13">
        <f t="shared" si="0"/>
        <v>883750</v>
      </c>
    </row>
    <row r="22" spans="2:4" ht="21" customHeight="1">
      <c r="B22" s="8">
        <v>24700000</v>
      </c>
      <c r="C22" s="9">
        <v>576000</v>
      </c>
      <c r="D22" s="10">
        <f t="shared" si="0"/>
        <v>1008000</v>
      </c>
    </row>
    <row r="23" spans="2:4" ht="21" customHeight="1">
      <c r="B23" s="11">
        <v>24800000</v>
      </c>
      <c r="C23" s="12">
        <v>667000</v>
      </c>
      <c r="D23" s="13">
        <f t="shared" si="0"/>
        <v>1167250</v>
      </c>
    </row>
    <row r="24" spans="2:4" ht="21" customHeight="1">
      <c r="B24" s="8">
        <v>26800000</v>
      </c>
      <c r="C24" s="9">
        <v>665000</v>
      </c>
      <c r="D24" s="10">
        <f t="shared" si="0"/>
        <v>1163750</v>
      </c>
    </row>
    <row r="25" spans="2:4" ht="21" customHeight="1">
      <c r="B25" s="11">
        <v>26900000</v>
      </c>
      <c r="C25" s="12">
        <v>725000</v>
      </c>
      <c r="D25" s="13">
        <f t="shared" si="0"/>
        <v>1268750</v>
      </c>
    </row>
    <row r="26" spans="2:4" ht="21" customHeight="1">
      <c r="B26" s="8">
        <v>28000000</v>
      </c>
      <c r="C26" s="9">
        <v>799000</v>
      </c>
      <c r="D26" s="10">
        <f t="shared" si="0"/>
        <v>1398250</v>
      </c>
    </row>
    <row r="27" spans="2:4" ht="21" customHeight="1">
      <c r="B27" s="14">
        <v>29500000</v>
      </c>
      <c r="C27" s="15">
        <v>841000</v>
      </c>
      <c r="D27" s="16">
        <f t="shared" si="0"/>
        <v>1471750</v>
      </c>
    </row>
  </sheetData>
  <mergeCells count="1">
    <mergeCell ref="B1:D1"/>
  </mergeCells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"/>
  <sheetViews>
    <sheetView showGridLines="0" workbookViewId="0"/>
  </sheetViews>
  <sheetFormatPr defaultColWidth="13.296875" defaultRowHeight="20.25" customHeight="1"/>
  <cols>
    <col min="1" max="1" width="2" style="17" customWidth="1"/>
    <col min="2" max="3" width="13.296875" style="17" customWidth="1"/>
    <col min="4" max="4" width="11.5" style="17" customWidth="1"/>
    <col min="5" max="256" width="13.296875" style="17" customWidth="1"/>
  </cols>
  <sheetData>
    <row r="1" spans="2:4" ht="408.95" customHeight="1"/>
    <row r="2" spans="2:4" ht="358.35" customHeight="1"/>
    <row r="3" spans="2:4" ht="16.5">
      <c r="B3" s="18" t="s">
        <v>0</v>
      </c>
      <c r="C3" s="19"/>
      <c r="D3" s="19"/>
    </row>
    <row r="4" spans="2:4" ht="19.7" customHeight="1">
      <c r="B4" s="2" t="s">
        <v>1</v>
      </c>
      <c r="C4" s="3" t="s">
        <v>2</v>
      </c>
      <c r="D4" s="4" t="s">
        <v>3</v>
      </c>
    </row>
    <row r="5" spans="2:4" ht="21" customHeight="1">
      <c r="B5" s="5">
        <v>2000000</v>
      </c>
      <c r="C5" s="6">
        <v>0</v>
      </c>
      <c r="D5" s="7">
        <f t="shared" ref="D5:D29" si="0">C5*1.75</f>
        <v>0</v>
      </c>
    </row>
    <row r="6" spans="2:4" ht="21" customHeight="1">
      <c r="B6" s="8">
        <v>2800000</v>
      </c>
      <c r="C6" s="9">
        <v>44000</v>
      </c>
      <c r="D6" s="10">
        <f t="shared" si="0"/>
        <v>77000</v>
      </c>
    </row>
    <row r="7" spans="2:4" ht="21" customHeight="1">
      <c r="B7" s="11">
        <v>4500000</v>
      </c>
      <c r="C7" s="12">
        <v>6000</v>
      </c>
      <c r="D7" s="13">
        <f t="shared" si="0"/>
        <v>10500</v>
      </c>
    </row>
    <row r="8" spans="2:4" ht="21" customHeight="1">
      <c r="B8" s="8">
        <v>6000000</v>
      </c>
      <c r="C8" s="9">
        <v>66000</v>
      </c>
      <c r="D8" s="10">
        <f t="shared" si="0"/>
        <v>115500</v>
      </c>
    </row>
    <row r="9" spans="2:4" ht="21" customHeight="1">
      <c r="B9" s="11">
        <v>7800000</v>
      </c>
      <c r="C9" s="12">
        <v>33000</v>
      </c>
      <c r="D9" s="13">
        <f t="shared" si="0"/>
        <v>57750</v>
      </c>
    </row>
    <row r="10" spans="2:4" ht="21" customHeight="1">
      <c r="B10" s="8">
        <v>9300000</v>
      </c>
      <c r="C10" s="9">
        <v>99000</v>
      </c>
      <c r="D10" s="10">
        <f t="shared" si="0"/>
        <v>173250</v>
      </c>
    </row>
    <row r="11" spans="2:4" ht="21" customHeight="1">
      <c r="B11" s="11">
        <v>10000000</v>
      </c>
      <c r="C11" s="12">
        <v>55000</v>
      </c>
      <c r="D11" s="13">
        <f t="shared" si="0"/>
        <v>96250</v>
      </c>
    </row>
    <row r="12" spans="2:4" ht="21" customHeight="1">
      <c r="B12" s="8">
        <v>11700000</v>
      </c>
      <c r="C12" s="9">
        <v>116000</v>
      </c>
      <c r="D12" s="10">
        <f t="shared" si="0"/>
        <v>203000</v>
      </c>
    </row>
    <row r="13" spans="2:4" ht="21" customHeight="1">
      <c r="B13" s="11">
        <v>12900000</v>
      </c>
      <c r="C13" s="12">
        <v>188000</v>
      </c>
      <c r="D13" s="13">
        <f t="shared" si="0"/>
        <v>329000</v>
      </c>
    </row>
    <row r="14" spans="2:4" ht="21" customHeight="1">
      <c r="B14" s="8">
        <v>13700000</v>
      </c>
      <c r="C14" s="9">
        <v>155000</v>
      </c>
      <c r="D14" s="10">
        <f t="shared" si="0"/>
        <v>271250</v>
      </c>
    </row>
    <row r="15" spans="2:4" ht="21" customHeight="1">
      <c r="B15" s="11">
        <v>15200000</v>
      </c>
      <c r="C15" s="12">
        <v>202000</v>
      </c>
      <c r="D15" s="13">
        <f t="shared" si="0"/>
        <v>353500</v>
      </c>
    </row>
    <row r="16" spans="2:4" ht="21" customHeight="1">
      <c r="B16" s="8">
        <v>16800000</v>
      </c>
      <c r="C16" s="9">
        <v>222000</v>
      </c>
      <c r="D16" s="10">
        <f t="shared" si="0"/>
        <v>388500</v>
      </c>
    </row>
    <row r="17" spans="2:4" ht="21" customHeight="1">
      <c r="B17" s="11">
        <v>16400000</v>
      </c>
      <c r="C17" s="12">
        <v>299000</v>
      </c>
      <c r="D17" s="13">
        <f t="shared" si="0"/>
        <v>523250</v>
      </c>
    </row>
    <row r="18" spans="2:4" ht="21" customHeight="1">
      <c r="B18" s="8">
        <v>18800000</v>
      </c>
      <c r="C18" s="9">
        <v>323000</v>
      </c>
      <c r="D18" s="10">
        <f t="shared" si="0"/>
        <v>565250</v>
      </c>
    </row>
    <row r="19" spans="2:4" ht="21" customHeight="1">
      <c r="B19" s="11">
        <v>19500000</v>
      </c>
      <c r="C19" s="12">
        <v>422000</v>
      </c>
      <c r="D19" s="13">
        <f t="shared" si="0"/>
        <v>738500</v>
      </c>
    </row>
    <row r="20" spans="2:4" ht="21" customHeight="1">
      <c r="B20" s="8">
        <v>20400000</v>
      </c>
      <c r="C20" s="9">
        <v>400000</v>
      </c>
      <c r="D20" s="10">
        <f t="shared" si="0"/>
        <v>700000</v>
      </c>
    </row>
    <row r="21" spans="2:4" ht="21" customHeight="1">
      <c r="B21" s="11">
        <v>20400000</v>
      </c>
      <c r="C21" s="12">
        <v>477000</v>
      </c>
      <c r="D21" s="13">
        <f t="shared" si="0"/>
        <v>834750</v>
      </c>
    </row>
    <row r="22" spans="2:4" ht="21" customHeight="1">
      <c r="B22" s="8">
        <v>21600000</v>
      </c>
      <c r="C22" s="9">
        <v>484000</v>
      </c>
      <c r="D22" s="10">
        <f t="shared" si="0"/>
        <v>847000</v>
      </c>
    </row>
    <row r="23" spans="2:4" ht="21" customHeight="1">
      <c r="B23" s="11">
        <v>23700000</v>
      </c>
      <c r="C23" s="12">
        <v>505000</v>
      </c>
      <c r="D23" s="13">
        <f t="shared" si="0"/>
        <v>883750</v>
      </c>
    </row>
    <row r="24" spans="2:4" ht="21" customHeight="1">
      <c r="B24" s="8">
        <v>24700000</v>
      </c>
      <c r="C24" s="9">
        <v>576000</v>
      </c>
      <c r="D24" s="10">
        <f t="shared" si="0"/>
        <v>1008000</v>
      </c>
    </row>
    <row r="25" spans="2:4" ht="21" customHeight="1">
      <c r="B25" s="11">
        <v>24800000</v>
      </c>
      <c r="C25" s="12">
        <v>667000</v>
      </c>
      <c r="D25" s="13">
        <f t="shared" si="0"/>
        <v>1167250</v>
      </c>
    </row>
    <row r="26" spans="2:4" ht="21" customHeight="1">
      <c r="B26" s="8">
        <v>26800000</v>
      </c>
      <c r="C26" s="9">
        <v>665000</v>
      </c>
      <c r="D26" s="10">
        <f t="shared" si="0"/>
        <v>1163750</v>
      </c>
    </row>
    <row r="27" spans="2:4" ht="21" customHeight="1">
      <c r="B27" s="11">
        <v>26900000</v>
      </c>
      <c r="C27" s="12">
        <v>725000</v>
      </c>
      <c r="D27" s="13">
        <f t="shared" si="0"/>
        <v>1268750</v>
      </c>
    </row>
    <row r="28" spans="2:4" ht="21" customHeight="1">
      <c r="B28" s="8">
        <v>28000000</v>
      </c>
      <c r="C28" s="9">
        <v>799000</v>
      </c>
      <c r="D28" s="10">
        <f t="shared" si="0"/>
        <v>1398250</v>
      </c>
    </row>
    <row r="29" spans="2:4" ht="21" customHeight="1">
      <c r="B29" s="14">
        <v>29500000</v>
      </c>
      <c r="C29" s="15">
        <v>841000</v>
      </c>
      <c r="D29" s="16">
        <f t="shared" si="0"/>
        <v>1471750</v>
      </c>
    </row>
  </sheetData>
  <mergeCells count="1">
    <mergeCell ref="B3:D3"/>
  </mergeCells>
  <pageMargins left="0.75" right="0.75" top="1" bottom="1" header="0.5" footer="0.5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Trendlines - Data</vt:lpstr>
      <vt:lpstr>Trendlines-END - 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Richard Harrington</cp:lastModifiedBy>
  <dcterms:modified xsi:type="dcterms:W3CDTF">2014-12-31T13:28:36Z</dcterms:modified>
</cp:coreProperties>
</file>