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Treasury\Accounting\FS Website\"/>
    </mc:Choice>
  </mc:AlternateContent>
  <bookViews>
    <workbookView xWindow="-120" yWindow="-120" windowWidth="29040" windowHeight="15840"/>
  </bookViews>
  <sheets>
    <sheet name="GLJE" sheetId="1" r:id="rId1"/>
    <sheet name="SUPPORT" sheetId="6" r:id="rId2"/>
    <sheet name="ACCRUAL TEMPLATE - REV" sheetId="2" r:id="rId3"/>
    <sheet name="Drop down list_Rev" sheetId="4" state="hidden" r:id="rId4"/>
    <sheet name="ACCRUAL TEMPLATE - EXP" sheetId="3" r:id="rId5"/>
    <sheet name="Drop down list" sheetId="5" state="hidden" r:id="rId6"/>
  </sheets>
  <definedNames>
    <definedName name="_xlnm.Print_Area" localSheetId="0">GLJE!$A$1:$L$52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2" i="1" l="1"/>
  <c r="C35" i="1" l="1"/>
  <c r="A7" i="1" l="1"/>
  <c r="M37" i="1" l="1"/>
  <c r="M38" i="1"/>
  <c r="M39" i="1"/>
  <c r="M40" i="1"/>
  <c r="M41" i="1"/>
  <c r="M42" i="1"/>
  <c r="M43" i="1"/>
  <c r="M44" i="1"/>
  <c r="M45" i="1"/>
  <c r="M46" i="1"/>
  <c r="M47" i="1"/>
  <c r="M48" i="1"/>
  <c r="M49" i="1"/>
  <c r="M50" i="1"/>
  <c r="M36" i="1"/>
  <c r="M35" i="1"/>
  <c r="F21" i="3"/>
  <c r="F19" i="3"/>
  <c r="F17" i="3"/>
  <c r="F18" i="2"/>
  <c r="F22" i="2"/>
  <c r="F20" i="2"/>
  <c r="K52" i="1" l="1"/>
</calcChain>
</file>

<file path=xl/sharedStrings.xml><?xml version="1.0" encoding="utf-8"?>
<sst xmlns="http://schemas.openxmlformats.org/spreadsheetml/2006/main" count="172" uniqueCount="107">
  <si>
    <t>Speed Code</t>
  </si>
  <si>
    <t>Fund</t>
  </si>
  <si>
    <t>DeptID</t>
  </si>
  <si>
    <t>Program</t>
  </si>
  <si>
    <t>Class</t>
  </si>
  <si>
    <t>Project</t>
  </si>
  <si>
    <t>Sponsor</t>
  </si>
  <si>
    <t>Amount</t>
  </si>
  <si>
    <t>Total</t>
  </si>
  <si>
    <t>Name (printed)</t>
  </si>
  <si>
    <t>Signature</t>
  </si>
  <si>
    <t>Date (mm/dd/yyyy)</t>
  </si>
  <si>
    <t>Description (max. 30 characters)</t>
  </si>
  <si>
    <t>Unit</t>
  </si>
  <si>
    <t>Ledger</t>
  </si>
  <si>
    <t>Account</t>
  </si>
  <si>
    <t>UOFAB</t>
  </si>
  <si>
    <t>ACTUALS</t>
  </si>
  <si>
    <t>[Select from drop down list]</t>
  </si>
  <si>
    <t>JOURNAL HEADER</t>
  </si>
  <si>
    <t>JOURNAL LINES</t>
  </si>
  <si>
    <t>Unit (Business Unit)</t>
  </si>
  <si>
    <t>Journal ID</t>
  </si>
  <si>
    <t>Source</t>
  </si>
  <si>
    <t xml:space="preserve">   Do not change</t>
  </si>
  <si>
    <t>Ledger Group</t>
  </si>
  <si>
    <t>Instructions</t>
  </si>
  <si>
    <t>Journal Date</t>
  </si>
  <si>
    <t>Reversing</t>
  </si>
  <si>
    <t>N</t>
  </si>
  <si>
    <t>Y</t>
  </si>
  <si>
    <t xml:space="preserve">   Y or N</t>
  </si>
  <si>
    <t xml:space="preserve">Supporting documentation:       </t>
  </si>
  <si>
    <t xml:space="preserve">INSERT ADDITIONAL ROWS HERE IF REQUIRED (2,000 rows maximum per GLJE).                                                                                                                                                                                                                                                    </t>
  </si>
  <si>
    <t>Research and Operating: Accrual (Expense)</t>
  </si>
  <si>
    <t>Research and Operating: Accrual (Revenue)</t>
  </si>
  <si>
    <t>Debit</t>
  </si>
  <si>
    <t>Credit</t>
  </si>
  <si>
    <t>GLJE REQUEST - RESEARCH AND OPERATING ACCRUAL (EXTERNAL REVENUE)</t>
  </si>
  <si>
    <t>ACCRUAL TEMPLATE</t>
  </si>
  <si>
    <t>This accrual will automatically reverse in the next month.</t>
  </si>
  <si>
    <t>Purpose:</t>
  </si>
  <si>
    <t>Accrued revenue (unrestricted funds) is operating revenue from external sales (402xxx) and non-credit fees (4031xx) that the unit has earned (i.e. has provided the product/service) but has not yet processed through external billing or cashier. Revenue accruals for external billings are generally not required as units have additional time at the university’s month-end and year-end to process these billings. Most units are only required to make accruals at year-end.  When applicable, units are required to accrue revenues equal to or greater than $10,000.00 per item or an accumulation of items totaling $10,000.00 or more. At the discretion of the faculty Senior Financial Officer (SFO), a lower threshold may be applied.
Refer to the Guide, Chapter 7 (Revenue and Banking - External Sales and External Cost Recoveries) for further information</t>
  </si>
  <si>
    <t>Shaded cells require input</t>
  </si>
  <si>
    <t>Reason and Supporting Documents</t>
  </si>
  <si>
    <t>From the drop-down list below, select the reason the accrual is required - either for each amount, or for the entire journal entry if all amounts have the same reason</t>
  </si>
  <si>
    <t>Signature from SFO on the GLJE Request form is confirming that the accrual is accurate, appropriate and that there is support at the unit level that the product/service has been delivered</t>
  </si>
  <si>
    <r>
      <t xml:space="preserve">The amount shown on the GLJE must be </t>
    </r>
    <r>
      <rPr>
        <b/>
        <sz val="10"/>
        <rFont val="Calibri"/>
        <family val="2"/>
        <scheme val="minor"/>
      </rPr>
      <t>clearly</t>
    </r>
    <r>
      <rPr>
        <sz val="10"/>
        <rFont val="Calibri"/>
        <family val="2"/>
        <scheme val="minor"/>
      </rPr>
      <t xml:space="preserve"> indicated in the supporting document(s)</t>
    </r>
  </si>
  <si>
    <t>Reason</t>
  </si>
  <si>
    <t>Accrual amount</t>
  </si>
  <si>
    <t>Supporting documents required</t>
  </si>
  <si>
    <t xml:space="preserve"> </t>
  </si>
  <si>
    <t>Fill in the reason here if you have selected "Other" above</t>
  </si>
  <si>
    <t>Submitting Unit:</t>
  </si>
  <si>
    <t>Attach this document to the GLJE Request, as well as the supporting documents as indicated above</t>
  </si>
  <si>
    <t>Unit may wish to retain other documents; however, do not attach with this request (e.g. proof of delivery of products or services)</t>
  </si>
  <si>
    <t>GLJE REQUEST - RESEARCH AND OPERATING ACCRUAL (EXPENSE)</t>
  </si>
  <si>
    <t>To record expense of products/services received for which payment will be processed in the next period. Accruals for expenses can be processed under certain conditions.  Expense accruals are generally not required as units have additional time at the university’s month-end and year-end to process expenses.  Most units are only required to make accruals at year-end. When applicable, units are required to accrue expenses equal to or greater than $10,000.00 per item or an accumulation of items totaling $10,000.00 or more. At the discretion of the faculty Senior Financial Officer (SFO), a lower threshold may be applied. Do not include GST in the accrual as these amounts are not material.
Refer to the Guide, Chapter 8 (Payments - Specific Payment-Related Topics - Accruals) for further information.</t>
  </si>
  <si>
    <t>From the drop-down list below, select the reason the accrual is required - either for each amount, or for the entire GLJE Request if all amounts have the same reason</t>
  </si>
  <si>
    <t>Signature from SFO on the GLJE Request form is confirming that the accrual is accurate, appropriate and that there is support at the unit level that the product/service has been received</t>
  </si>
  <si>
    <r>
      <t xml:space="preserve">The amount shown on the GLJE request must be </t>
    </r>
    <r>
      <rPr>
        <b/>
        <sz val="10"/>
        <rFont val="Calibri"/>
        <family val="2"/>
        <scheme val="minor"/>
      </rPr>
      <t>clearly</t>
    </r>
    <r>
      <rPr>
        <sz val="10"/>
        <rFont val="Calibri"/>
        <family val="2"/>
        <scheme val="minor"/>
      </rPr>
      <t xml:space="preserve"> indicated in the supporting document(s)</t>
    </r>
  </si>
  <si>
    <t>Unit retains proof that products/services have been received (do not send to FS)</t>
  </si>
  <si>
    <t>Unit may wish to retain other documents (do not send to FS)</t>
  </si>
  <si>
    <t>- Refer to General Ledger Journal Entry (GLJE) Requests procedure for further information.</t>
  </si>
  <si>
    <t xml:space="preserve">- Use this form to accrue expenses for products/services received for which payment will be processed in the next period. </t>
  </si>
  <si>
    <t xml:space="preserve">- Refer to the appropriate Accrual Template tab prior to completing this form. </t>
  </si>
  <si>
    <t>ACCRUAL TYPE:</t>
  </si>
  <si>
    <r>
      <rPr>
        <b/>
        <sz val="10"/>
        <rFont val="Calibri"/>
        <family val="2"/>
        <scheme val="minor"/>
      </rPr>
      <t>Prepared by</t>
    </r>
    <r>
      <rPr>
        <sz val="10"/>
        <rFont val="Calibri"/>
        <family val="2"/>
        <scheme val="minor"/>
      </rPr>
      <t xml:space="preserve">:   </t>
    </r>
  </si>
  <si>
    <t>Budget Owner Request:</t>
  </si>
  <si>
    <t>(Debit lines)</t>
  </si>
  <si>
    <t>Forward completed GLJE Request, Accrual Template and supporting documentation to: fsglje@ualberta.ca</t>
  </si>
  <si>
    <t>- Select the Accrual Type (Revenue or Expense) in cell L1:</t>
  </si>
  <si>
    <t>Current month accrual</t>
  </si>
  <si>
    <t>09894</t>
  </si>
  <si>
    <t>Enter all amounts as negative values.</t>
  </si>
  <si>
    <t>Instructions (1)</t>
  </si>
  <si>
    <t>Instructions (2)</t>
  </si>
  <si>
    <t>Enter all amounts as positive values.</t>
  </si>
  <si>
    <t>Do not input in this row, except amount. Enter it as a negative value.</t>
  </si>
  <si>
    <t>Do not input in this row, except amount. Enter it as a positive value.</t>
  </si>
  <si>
    <t>All applicable chartfield string fields must be entered as well as speedcode (if using). Select accrual type in cell L1 before continuing.</t>
  </si>
  <si>
    <t>Will require additional explanation as to why an accrual is required. A copy of the invoice is required. If an invoice is not available, then SFO would contact FS to discuss and determine appropriate supporting documentation.</t>
  </si>
  <si>
    <t>Other, explain reason below</t>
  </si>
  <si>
    <t>FS Standard Support Template</t>
  </si>
  <si>
    <t>Provide deposit totals by date</t>
  </si>
  <si>
    <t>Cashier closes on March 31</t>
  </si>
  <si>
    <t>Agreement (e.g. purchase order, work order, contract) with estimated amount and date of product/service provided</t>
  </si>
  <si>
    <t>Products/services provided, final amount is not available</t>
  </si>
  <si>
    <t>Copy of travel and expense claim</t>
  </si>
  <si>
    <t>Travel and Expense module closes March 31</t>
  </si>
  <si>
    <t>Copy of invoice indicating amounts that are not in dispute</t>
  </si>
  <si>
    <t>Portion of invoice is under dispute</t>
  </si>
  <si>
    <t>Vendor unable to generate invoice, but provides estimate via letter; Purchase Order</t>
  </si>
  <si>
    <t>Products/services received, but no invoice</t>
  </si>
  <si>
    <t>Instructions (3)</t>
  </si>
  <si>
    <t>- Use this form to accrue revenue for products/services delivered to customer for which the billing or cash sale will be processed in the next period.</t>
  </si>
  <si>
    <t>REQUIRED SUPPORT</t>
  </si>
  <si>
    <t>- Complete the appropriate Accrual Template Tab</t>
  </si>
  <si>
    <t>- Attach a PDF of the authorization for this GLJE Request (signature or email authorization) in this tab</t>
  </si>
  <si>
    <t>Complete appropriate Accrual Template tab. Attach authorization to Support tab. GLJE requests which do not include the required supporting documentation will be returned.</t>
  </si>
  <si>
    <t>GLJE REQUEST - ACCRUAL</t>
  </si>
  <si>
    <t>GLJE REQUEST - ACCRUAL (REVENUE OR EXPENSE)</t>
  </si>
  <si>
    <t>UOFA FINANCE, PROCUREMENT AND PLANNING - FINANCIAL REPORTING (FPP-FR)</t>
  </si>
  <si>
    <t>Finance Partner Review:</t>
  </si>
  <si>
    <t>FPP-FR Approval:</t>
  </si>
  <si>
    <t>Last updated: October 2021</t>
  </si>
  <si>
    <t>FR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</si>
</sst>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_-;\-* #,##0.00_-;_-* &quot;-&quot;??_-;_-@_-"/>
    <numFmt numFmtId="165" formatCode="m/dd/yy;@"/>
    <numFmt numFmtId="166" formatCode="mmm\ dd/yy"/>
  </numFmts>
  <fonts count="3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Geneva"/>
    </font>
    <font>
      <sz val="10"/>
      <name val="Calibri"/>
      <family val="2"/>
      <scheme val="minor"/>
    </font>
    <font>
      <i/>
      <sz val="11"/>
      <color theme="1"/>
      <name val="Calibri"/>
      <family val="2"/>
      <scheme val="minor"/>
    </font>
    <font>
      <sz val="11"/>
      <name val="Calibri"/>
      <family val="2"/>
      <scheme val="minor"/>
    </font>
    <font>
      <sz val="11"/>
      <color theme="1"/>
      <name val="Calibri"/>
      <family val="2"/>
      <scheme val="minor"/>
    </font>
    <font>
      <u/>
      <sz val="7.5"/>
      <color indexed="12"/>
      <name val="Geneva"/>
    </font>
    <font>
      <b/>
      <sz val="11"/>
      <name val="Verdana"/>
      <family val="2"/>
    </font>
    <font>
      <b/>
      <sz val="11"/>
      <name val="Calibri"/>
      <family val="2"/>
      <scheme val="minor"/>
    </font>
    <font>
      <b/>
      <sz val="12"/>
      <name val="Calibri"/>
      <family val="2"/>
    </font>
    <font>
      <sz val="10"/>
      <color rgb="FFFF0000"/>
      <name val="Calibri"/>
      <family val="2"/>
      <scheme val="minor"/>
    </font>
    <font>
      <b/>
      <sz val="10"/>
      <name val="Calibri"/>
      <family val="2"/>
      <scheme val="minor"/>
    </font>
    <font>
      <sz val="8"/>
      <color theme="1"/>
      <name val="Calibri"/>
      <family val="2"/>
      <scheme val="minor"/>
    </font>
    <font>
      <b/>
      <sz val="10"/>
      <color rgb="FFFF0000"/>
      <name val="Calibri"/>
      <family val="2"/>
      <scheme val="minor"/>
    </font>
    <font>
      <sz val="11"/>
      <color rgb="FF0070C0"/>
      <name val="Calibri"/>
      <family val="2"/>
      <scheme val="minor"/>
    </font>
    <font>
      <sz val="10"/>
      <color rgb="FF0070C0"/>
      <name val="Calibri"/>
      <family val="2"/>
      <scheme val="minor"/>
    </font>
    <font>
      <b/>
      <sz val="11"/>
      <color rgb="FF0070C0"/>
      <name val="Calibri"/>
      <family val="2"/>
      <scheme val="minor"/>
    </font>
    <font>
      <b/>
      <sz val="11"/>
      <name val="Calibri"/>
      <family val="2"/>
    </font>
    <font>
      <b/>
      <sz val="8"/>
      <color theme="1"/>
      <name val="Calibri"/>
      <family val="2"/>
      <scheme val="minor"/>
    </font>
    <font>
      <sz val="8"/>
      <color rgb="FFFF0000"/>
      <name val="Calibri"/>
      <family val="2"/>
      <scheme val="minor"/>
    </font>
    <font>
      <b/>
      <sz val="12"/>
      <name val="Calibri"/>
      <family val="2"/>
      <scheme val="minor"/>
    </font>
    <font>
      <b/>
      <sz val="10"/>
      <color rgb="FF0070C0"/>
      <name val="Calibri"/>
      <family val="2"/>
      <scheme val="minor"/>
    </font>
    <font>
      <sz val="12"/>
      <name val="Verdana"/>
      <family val="2"/>
    </font>
    <font>
      <sz val="10"/>
      <name val="Verdana"/>
      <family val="2"/>
    </font>
    <font>
      <sz val="6"/>
      <name val="Calibri"/>
      <family val="2"/>
      <scheme val="minor"/>
    </font>
    <font>
      <u/>
      <sz val="10"/>
      <name val="Calibri"/>
      <family val="2"/>
      <scheme val="minor"/>
    </font>
    <font>
      <i/>
      <sz val="11"/>
      <name val="Calibri"/>
      <family val="2"/>
      <scheme val="minor"/>
    </font>
  </fonts>
  <fills count="8">
    <fill>
      <patternFill patternType="none"/>
    </fill>
    <fill>
      <patternFill patternType="gray125"/>
    </fill>
    <fill>
      <patternFill patternType="solid">
        <fgColor indexed="44"/>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7">
    <xf numFmtId="0" fontId="0" fillId="0" borderId="0"/>
    <xf numFmtId="0" fontId="5" fillId="0" borderId="0"/>
    <xf numFmtId="0" fontId="5" fillId="0" borderId="0"/>
    <xf numFmtId="164" fontId="9" fillId="0" borderId="0" applyFont="0" applyFill="0" applyBorder="0" applyAlignment="0" applyProtection="0"/>
    <xf numFmtId="0" fontId="10" fillId="0" borderId="0" applyNumberFormat="0" applyFill="0" applyBorder="0" applyAlignment="0" applyProtection="0">
      <alignment vertical="top"/>
      <protection locked="0"/>
    </xf>
    <xf numFmtId="43" fontId="5" fillId="0" borderId="0" applyFont="0" applyFill="0" applyBorder="0" applyAlignment="0" applyProtection="0"/>
    <xf numFmtId="0" fontId="10" fillId="0" borderId="0" applyNumberFormat="0" applyFill="0" applyBorder="0" applyAlignment="0" applyProtection="0">
      <alignment vertical="top"/>
      <protection locked="0"/>
    </xf>
  </cellStyleXfs>
  <cellXfs count="173">
    <xf numFmtId="0" fontId="0" fillId="0" borderId="0" xfId="0"/>
    <xf numFmtId="0" fontId="11" fillId="0" borderId="10" xfId="4" applyFont="1" applyFill="1" applyBorder="1" applyAlignment="1" applyProtection="1">
      <alignment horizontal="left" vertical="center" wrapText="1"/>
    </xf>
    <xf numFmtId="0" fontId="13" fillId="0" borderId="10" xfId="4" applyFont="1" applyFill="1" applyBorder="1" applyAlignment="1" applyProtection="1">
      <alignment horizontal="left" vertical="center" wrapText="1"/>
    </xf>
    <xf numFmtId="0" fontId="13" fillId="5" borderId="10" xfId="4" applyFont="1" applyFill="1" applyBorder="1" applyAlignment="1" applyProtection="1">
      <alignment horizontal="left" vertical="center" wrapText="1"/>
    </xf>
    <xf numFmtId="0" fontId="0" fillId="0" borderId="1" xfId="0" applyFont="1" applyBorder="1" applyAlignment="1" applyProtection="1">
      <alignment horizontal="right" vertical="center"/>
      <protection locked="0"/>
    </xf>
    <xf numFmtId="49"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49" fontId="0" fillId="0" borderId="1" xfId="0" applyNumberFormat="1" applyFont="1" applyFill="1" applyBorder="1" applyAlignment="1" applyProtection="1">
      <alignment horizontal="right"/>
      <protection locked="0"/>
    </xf>
    <xf numFmtId="164" fontId="0" fillId="0" borderId="5" xfId="3" applyFont="1" applyBorder="1" applyAlignment="1" applyProtection="1">
      <alignment horizontal="right" vertical="center" wrapText="1"/>
      <protection locked="0"/>
    </xf>
    <xf numFmtId="0" fontId="0" fillId="0" borderId="1" xfId="0" applyFont="1" applyBorder="1" applyProtection="1">
      <protection locked="0"/>
    </xf>
    <xf numFmtId="0" fontId="2" fillId="0" borderId="1" xfId="0" applyFont="1" applyBorder="1" applyProtection="1">
      <protection locked="0"/>
    </xf>
    <xf numFmtId="165" fontId="2" fillId="0" borderId="1" xfId="0" applyNumberFormat="1" applyFont="1" applyBorder="1" applyProtection="1">
      <protection locked="0"/>
    </xf>
    <xf numFmtId="0" fontId="21" fillId="0" borderId="10" xfId="4" applyFont="1" applyFill="1" applyBorder="1" applyAlignment="1" applyProtection="1">
      <alignment horizontal="right" vertical="center" wrapText="1"/>
    </xf>
    <xf numFmtId="0" fontId="15" fillId="0" borderId="0" xfId="2" applyFont="1" applyBorder="1" applyAlignment="1">
      <alignment horizontal="left" vertical="center"/>
    </xf>
    <xf numFmtId="0" fontId="6" fillId="0" borderId="0" xfId="2" applyFont="1"/>
    <xf numFmtId="0" fontId="15" fillId="0" borderId="0" xfId="2" applyFont="1" applyBorder="1" applyAlignment="1"/>
    <xf numFmtId="0" fontId="4" fillId="0" borderId="0" xfId="2" applyFont="1" applyFill="1" applyAlignment="1">
      <alignment horizontal="left" vertical="top"/>
    </xf>
    <xf numFmtId="0" fontId="6" fillId="0" borderId="0" xfId="2" applyFont="1" applyFill="1" applyAlignment="1"/>
    <xf numFmtId="0" fontId="6" fillId="0" borderId="0" xfId="2" applyFont="1" applyAlignment="1">
      <alignment vertical="top" wrapText="1"/>
    </xf>
    <xf numFmtId="0" fontId="6" fillId="0" borderId="0" xfId="2" applyFont="1" applyAlignment="1">
      <alignment horizontal="left" vertical="top" wrapText="1"/>
    </xf>
    <xf numFmtId="0" fontId="24" fillId="0" borderId="0" xfId="2" applyFont="1" applyAlignment="1">
      <alignment horizontal="left" vertical="top"/>
    </xf>
    <xf numFmtId="0" fontId="24" fillId="0" borderId="0" xfId="2" applyFont="1" applyAlignment="1">
      <alignment horizontal="left" vertical="top" wrapText="1"/>
    </xf>
    <xf numFmtId="0" fontId="6" fillId="0" borderId="0" xfId="2" applyFont="1" applyAlignment="1">
      <alignment horizontal="left" vertical="top"/>
    </xf>
    <xf numFmtId="0" fontId="15" fillId="0" borderId="0" xfId="2" applyFont="1"/>
    <xf numFmtId="0" fontId="25" fillId="0" borderId="0" xfId="2" applyFont="1" applyBorder="1" applyAlignment="1">
      <alignment horizontal="center" wrapText="1"/>
    </xf>
    <xf numFmtId="0" fontId="19" fillId="0" borderId="0" xfId="2" applyFont="1"/>
    <xf numFmtId="0" fontId="25" fillId="0" borderId="8" xfId="2" applyFont="1" applyBorder="1" applyAlignment="1">
      <alignment horizontal="center"/>
    </xf>
    <xf numFmtId="0" fontId="6" fillId="0" borderId="0" xfId="2" applyFont="1" applyAlignment="1">
      <alignment vertical="center"/>
    </xf>
    <xf numFmtId="0" fontId="6" fillId="6" borderId="0" xfId="2" applyFont="1" applyFill="1" applyAlignment="1" applyProtection="1">
      <alignment vertical="center"/>
      <protection locked="0"/>
    </xf>
    <xf numFmtId="0" fontId="6" fillId="0" borderId="0" xfId="2" applyFont="1" applyAlignment="1">
      <alignment vertical="center" wrapText="1"/>
    </xf>
    <xf numFmtId="0" fontId="15" fillId="0" borderId="0" xfId="2" applyFont="1" applyAlignment="1"/>
    <xf numFmtId="0" fontId="6" fillId="0" borderId="0" xfId="2" applyFont="1" applyAlignment="1"/>
    <xf numFmtId="0" fontId="24" fillId="0" borderId="0" xfId="2" applyFont="1" applyFill="1" applyAlignment="1">
      <alignment horizontal="left" vertical="top"/>
    </xf>
    <xf numFmtId="0" fontId="24" fillId="0" borderId="0" xfId="2" applyFont="1" applyFill="1" applyAlignment="1">
      <alignment horizontal="left" vertical="top" wrapText="1"/>
    </xf>
    <xf numFmtId="0" fontId="6" fillId="0" borderId="0" xfId="2" applyFont="1" applyFill="1" applyAlignment="1">
      <alignment horizontal="left" vertical="top" wrapText="1"/>
    </xf>
    <xf numFmtId="0" fontId="21" fillId="4" borderId="7" xfId="4" applyFont="1" applyFill="1" applyBorder="1" applyAlignment="1" applyProtection="1">
      <alignment horizontal="right" vertical="center" wrapText="1"/>
      <protection locked="0"/>
    </xf>
    <xf numFmtId="0" fontId="2" fillId="0" borderId="1" xfId="0" applyFont="1" applyBorder="1" applyProtection="1"/>
    <xf numFmtId="0" fontId="0" fillId="0" borderId="13" xfId="0" applyFont="1" applyBorder="1" applyAlignment="1" applyProtection="1">
      <alignment horizontal="right" vertical="center"/>
      <protection locked="0"/>
    </xf>
    <xf numFmtId="49" fontId="0" fillId="0" borderId="13" xfId="0" applyNumberFormat="1" applyFont="1" applyBorder="1" applyAlignment="1" applyProtection="1">
      <alignment horizontal="right" vertical="center" wrapText="1"/>
      <protection locked="0"/>
    </xf>
    <xf numFmtId="0" fontId="0" fillId="0" borderId="13" xfId="0" applyFont="1" applyBorder="1" applyAlignment="1" applyProtection="1">
      <alignment horizontal="right" vertical="center" wrapText="1"/>
      <protection locked="0"/>
    </xf>
    <xf numFmtId="49" fontId="0" fillId="0" borderId="13" xfId="0" applyNumberFormat="1" applyFont="1" applyFill="1" applyBorder="1" applyAlignment="1" applyProtection="1">
      <alignment horizontal="right"/>
      <protection locked="0"/>
    </xf>
    <xf numFmtId="164" fontId="0" fillId="0" borderId="11" xfId="3" applyFont="1" applyBorder="1" applyAlignment="1" applyProtection="1">
      <alignment horizontal="right" vertical="center" wrapText="1"/>
      <protection locked="0"/>
    </xf>
    <xf numFmtId="0" fontId="0" fillId="0" borderId="13" xfId="0" applyFont="1" applyBorder="1" applyProtection="1">
      <protection locked="0"/>
    </xf>
    <xf numFmtId="0" fontId="0" fillId="0" borderId="12" xfId="0" applyFont="1" applyBorder="1" applyAlignment="1" applyProtection="1">
      <alignment vertical="center"/>
    </xf>
    <xf numFmtId="164" fontId="0" fillId="0" borderId="14" xfId="3" applyFont="1" applyBorder="1" applyAlignment="1" applyProtection="1">
      <alignment horizontal="right" vertical="center" wrapText="1"/>
      <protection locked="0"/>
    </xf>
    <xf numFmtId="0" fontId="5" fillId="0" borderId="0" xfId="2"/>
    <xf numFmtId="49" fontId="0" fillId="0" borderId="12" xfId="0" quotePrefix="1" applyNumberFormat="1" applyFont="1" applyBorder="1" applyAlignment="1" applyProtection="1">
      <alignment horizontal="right" vertical="center" wrapText="1"/>
    </xf>
    <xf numFmtId="0" fontId="0" fillId="0" borderId="12" xfId="0" applyFont="1" applyBorder="1" applyAlignment="1" applyProtection="1">
      <alignment horizontal="right" vertical="center" wrapText="1"/>
    </xf>
    <xf numFmtId="49" fontId="0" fillId="0" borderId="12" xfId="0" applyNumberFormat="1" applyFont="1" applyFill="1" applyBorder="1" applyAlignment="1" applyProtection="1">
      <alignment horizontal="right"/>
    </xf>
    <xf numFmtId="0" fontId="6" fillId="0" borderId="8" xfId="0" applyFont="1" applyBorder="1" applyAlignment="1" applyProtection="1">
      <alignment horizontal="center"/>
      <protection locked="0"/>
    </xf>
    <xf numFmtId="0" fontId="2" fillId="0" borderId="2" xfId="0" applyFont="1" applyBorder="1" applyProtection="1"/>
    <xf numFmtId="0" fontId="4" fillId="0" borderId="3" xfId="0" applyFont="1" applyBorder="1" applyProtection="1"/>
    <xf numFmtId="0" fontId="0" fillId="0" borderId="3" xfId="0" applyBorder="1" applyProtection="1"/>
    <xf numFmtId="0" fontId="2" fillId="4" borderId="5" xfId="0" applyFont="1" applyFill="1" applyBorder="1" applyAlignment="1" applyProtection="1">
      <alignment horizontal="right"/>
    </xf>
    <xf numFmtId="0" fontId="20" fillId="0" borderId="0" xfId="0" applyFont="1" applyBorder="1" applyProtection="1"/>
    <xf numFmtId="0" fontId="1" fillId="0" borderId="0" xfId="0" applyFont="1" applyBorder="1" applyProtection="1"/>
    <xf numFmtId="0" fontId="0" fillId="0" borderId="0" xfId="0" applyBorder="1" applyProtection="1"/>
    <xf numFmtId="0" fontId="22" fillId="0" borderId="0" xfId="0" applyFont="1" applyBorder="1" applyProtection="1"/>
    <xf numFmtId="0" fontId="22" fillId="0" borderId="0" xfId="0" applyFont="1" applyFill="1" applyBorder="1" applyProtection="1"/>
    <xf numFmtId="0" fontId="0" fillId="0" borderId="0" xfId="0" applyProtection="1"/>
    <xf numFmtId="0" fontId="12" fillId="0" borderId="4" xfId="0" applyFont="1" applyBorder="1" applyAlignment="1" applyProtection="1">
      <alignment horizontal="left" vertical="center"/>
    </xf>
    <xf numFmtId="0" fontId="4" fillId="0" borderId="0" xfId="0" applyFont="1" applyBorder="1" applyProtection="1"/>
    <xf numFmtId="0" fontId="2" fillId="0" borderId="0" xfId="0" applyFont="1" applyFill="1" applyBorder="1" applyAlignment="1" applyProtection="1">
      <alignment horizontal="right"/>
    </xf>
    <xf numFmtId="0" fontId="16" fillId="6" borderId="0" xfId="0" applyFont="1" applyFill="1" applyProtection="1"/>
    <xf numFmtId="0" fontId="0" fillId="0" borderId="0" xfId="0" quotePrefix="1" applyProtection="1"/>
    <xf numFmtId="0" fontId="4" fillId="0" borderId="0" xfId="0" applyFont="1" applyBorder="1" applyAlignment="1" applyProtection="1">
      <alignment horizontal="left" vertical="center"/>
    </xf>
    <xf numFmtId="0" fontId="0" fillId="0" borderId="10" xfId="0" applyBorder="1" applyProtection="1"/>
    <xf numFmtId="0" fontId="20" fillId="0" borderId="0" xfId="0" applyFont="1" applyProtection="1"/>
    <xf numFmtId="0" fontId="15" fillId="0" borderId="4" xfId="0" applyFont="1" applyBorder="1" applyProtection="1"/>
    <xf numFmtId="0" fontId="17" fillId="0" borderId="0" xfId="0" applyFont="1" applyBorder="1" applyAlignment="1" applyProtection="1">
      <alignment horizontal="left" vertical="center"/>
    </xf>
    <xf numFmtId="0" fontId="18" fillId="0" borderId="0" xfId="0" applyFont="1" applyProtection="1"/>
    <xf numFmtId="0" fontId="6" fillId="0" borderId="4" xfId="0" quotePrefix="1" applyFont="1" applyBorder="1" applyProtection="1"/>
    <xf numFmtId="0" fontId="6" fillId="0" borderId="4" xfId="0" quotePrefix="1" applyFont="1" applyFill="1" applyBorder="1" applyAlignment="1" applyProtection="1">
      <alignment horizontal="left" indent="2"/>
    </xf>
    <xf numFmtId="0" fontId="6" fillId="0" borderId="4" xfId="0" quotePrefix="1" applyFont="1" applyFill="1" applyBorder="1" applyProtection="1"/>
    <xf numFmtId="0" fontId="0" fillId="0" borderId="4" xfId="0" quotePrefix="1" applyFill="1" applyBorder="1" applyProtection="1"/>
    <xf numFmtId="0" fontId="15" fillId="0" borderId="4" xfId="0" applyFont="1" applyBorder="1" applyAlignment="1" applyProtection="1">
      <alignment vertical="center"/>
    </xf>
    <xf numFmtId="0" fontId="3" fillId="0" borderId="0" xfId="0" applyFont="1" applyFill="1" applyBorder="1" applyAlignment="1" applyProtection="1">
      <alignment vertical="center" wrapText="1"/>
    </xf>
    <xf numFmtId="0" fontId="6" fillId="0" borderId="0" xfId="0" applyFont="1" applyFill="1" applyBorder="1" applyAlignment="1" applyProtection="1"/>
    <xf numFmtId="0" fontId="14" fillId="0" borderId="0" xfId="0" applyFont="1" applyFill="1" applyBorder="1" applyAlignment="1" applyProtection="1">
      <alignment wrapText="1"/>
    </xf>
    <xf numFmtId="0" fontId="17" fillId="0" borderId="0" xfId="0" applyFont="1" applyFill="1" applyBorder="1" applyAlignment="1" applyProtection="1">
      <alignment horizontal="right" wrapText="1"/>
    </xf>
    <xf numFmtId="164" fontId="3" fillId="0" borderId="0" xfId="0" applyNumberFormat="1" applyFont="1" applyFill="1" applyBorder="1" applyProtection="1"/>
    <xf numFmtId="0" fontId="14" fillId="0" borderId="0" xfId="0" applyFont="1" applyFill="1" applyBorder="1" applyProtection="1"/>
    <xf numFmtId="0" fontId="3" fillId="0" borderId="10" xfId="0" applyFont="1" applyBorder="1" applyProtection="1"/>
    <xf numFmtId="0" fontId="19" fillId="0" borderId="0" xfId="0" applyFont="1" applyProtection="1"/>
    <xf numFmtId="0" fontId="3" fillId="0" borderId="0" xfId="0" applyFont="1" applyProtection="1"/>
    <xf numFmtId="0" fontId="6" fillId="0" borderId="4" xfId="0" applyFont="1" applyBorder="1" applyAlignment="1" applyProtection="1">
      <alignment horizontal="left"/>
    </xf>
    <xf numFmtId="0" fontId="6" fillId="0" borderId="0" xfId="0" applyFont="1" applyBorder="1" applyAlignment="1" applyProtection="1"/>
    <xf numFmtId="0" fontId="6" fillId="0" borderId="0" xfId="0" applyFont="1" applyBorder="1" applyProtection="1"/>
    <xf numFmtId="0" fontId="26" fillId="0" borderId="0" xfId="0" applyFont="1" applyProtection="1"/>
    <xf numFmtId="0" fontId="27" fillId="0" borderId="10" xfId="0" applyFont="1" applyBorder="1" applyProtection="1"/>
    <xf numFmtId="0" fontId="27" fillId="0" borderId="0" xfId="0" applyFont="1" applyProtection="1"/>
    <xf numFmtId="0" fontId="6" fillId="0" borderId="4" xfId="0" applyFont="1" applyBorder="1" applyProtection="1"/>
    <xf numFmtId="0" fontId="3" fillId="0" borderId="0" xfId="0" applyFont="1" applyBorder="1" applyAlignment="1" applyProtection="1">
      <alignment vertical="top" wrapText="1"/>
    </xf>
    <xf numFmtId="0" fontId="3" fillId="0" borderId="0" xfId="0" applyFont="1" applyBorder="1" applyAlignment="1" applyProtection="1">
      <alignment horizontal="center" wrapText="1"/>
    </xf>
    <xf numFmtId="0" fontId="6" fillId="0" borderId="0" xfId="0" applyFont="1" applyFill="1" applyBorder="1" applyAlignment="1" applyProtection="1">
      <alignment horizontal="center" vertical="top"/>
    </xf>
    <xf numFmtId="166" fontId="15" fillId="0" borderId="4" xfId="0" applyNumberFormat="1" applyFont="1" applyBorder="1" applyAlignment="1" applyProtection="1">
      <alignment horizontal="left"/>
    </xf>
    <xf numFmtId="0" fontId="6" fillId="0" borderId="8" xfId="0" applyFont="1" applyBorder="1" applyProtection="1"/>
    <xf numFmtId="166" fontId="6" fillId="0" borderId="4" xfId="0" applyNumberFormat="1" applyFont="1" applyBorder="1" applyAlignment="1" applyProtection="1">
      <alignment horizontal="left" vertical="top"/>
    </xf>
    <xf numFmtId="0" fontId="6" fillId="0" borderId="0" xfId="0" applyFont="1" applyBorder="1" applyAlignment="1" applyProtection="1">
      <alignment horizontal="center" vertical="top"/>
    </xf>
    <xf numFmtId="0" fontId="26" fillId="0" borderId="0" xfId="0" applyFont="1" applyAlignment="1" applyProtection="1">
      <alignment horizontal="center" vertical="top"/>
    </xf>
    <xf numFmtId="0" fontId="27" fillId="0" borderId="10" xfId="0" applyFont="1" applyBorder="1" applyAlignment="1" applyProtection="1">
      <alignment horizontal="center" vertical="top"/>
    </xf>
    <xf numFmtId="0" fontId="27" fillId="0" borderId="0" xfId="0" applyFont="1" applyAlignment="1" applyProtection="1">
      <alignment horizontal="center" vertical="top"/>
    </xf>
    <xf numFmtId="0" fontId="28" fillId="0" borderId="4" xfId="0" applyFont="1" applyBorder="1" applyAlignment="1" applyProtection="1">
      <alignment wrapText="1"/>
    </xf>
    <xf numFmtId="0" fontId="6" fillId="0" borderId="0" xfId="0" applyFont="1" applyBorder="1" applyAlignment="1" applyProtection="1">
      <alignment vertical="top"/>
    </xf>
    <xf numFmtId="0" fontId="6" fillId="0" borderId="0" xfId="0" applyFont="1" applyBorder="1" applyAlignment="1" applyProtection="1">
      <alignment horizontal="left" indent="2"/>
    </xf>
    <xf numFmtId="0" fontId="6" fillId="0" borderId="0" xfId="0" applyFont="1" applyBorder="1" applyAlignment="1" applyProtection="1">
      <alignment horizontal="right"/>
    </xf>
    <xf numFmtId="0" fontId="29" fillId="0" borderId="8" xfId="0" applyFont="1" applyBorder="1" applyProtection="1"/>
    <xf numFmtId="0" fontId="6" fillId="0" borderId="0" xfId="0" applyFont="1" applyFill="1" applyBorder="1" applyAlignment="1" applyProtection="1">
      <alignment horizontal="center"/>
    </xf>
    <xf numFmtId="0" fontId="6" fillId="0" borderId="3" xfId="0" applyFont="1" applyFill="1" applyBorder="1" applyAlignment="1" applyProtection="1">
      <alignment horizontal="center" vertical="top"/>
    </xf>
    <xf numFmtId="0" fontId="3" fillId="0" borderId="8" xfId="0" applyFont="1" applyBorder="1" applyAlignment="1" applyProtection="1">
      <alignment horizontal="right"/>
    </xf>
    <xf numFmtId="0" fontId="0" fillId="0" borderId="8" xfId="0" applyBorder="1" applyProtection="1"/>
    <xf numFmtId="0" fontId="3" fillId="0" borderId="9" xfId="0" applyFont="1" applyBorder="1" applyAlignment="1" applyProtection="1">
      <alignment horizontal="right"/>
    </xf>
    <xf numFmtId="0" fontId="23" fillId="0" borderId="0" xfId="0" applyFont="1" applyProtection="1"/>
    <xf numFmtId="0" fontId="4" fillId="0" borderId="4" xfId="0" applyFont="1" applyBorder="1" applyAlignment="1" applyProtection="1">
      <alignment horizontal="left" vertical="center"/>
    </xf>
    <xf numFmtId="0" fontId="16" fillId="0" borderId="0" xfId="0" applyFont="1" applyProtection="1"/>
    <xf numFmtId="0" fontId="2" fillId="0" borderId="4" xfId="0" applyFont="1" applyBorder="1" applyProtection="1"/>
    <xf numFmtId="0" fontId="0" fillId="0" borderId="4" xfId="0" applyBorder="1" applyProtection="1"/>
    <xf numFmtId="0" fontId="2" fillId="0" borderId="0" xfId="0" applyFont="1" applyBorder="1" applyProtection="1"/>
    <xf numFmtId="0" fontId="0" fillId="0" borderId="0" xfId="0" quotePrefix="1" applyBorder="1" applyProtection="1"/>
    <xf numFmtId="0" fontId="18" fillId="5" borderId="0" xfId="0" applyFont="1" applyFill="1" applyProtection="1"/>
    <xf numFmtId="0" fontId="0" fillId="5" borderId="0" xfId="0" applyFill="1" applyProtection="1"/>
    <xf numFmtId="0" fontId="0" fillId="0" borderId="0" xfId="0" quotePrefix="1" applyFill="1" applyBorder="1" applyProtection="1"/>
    <xf numFmtId="0" fontId="0" fillId="0" borderId="0" xfId="0" applyFill="1" applyBorder="1" applyProtection="1"/>
    <xf numFmtId="0" fontId="0" fillId="0" borderId="10" xfId="0" applyBorder="1" applyAlignment="1" applyProtection="1">
      <alignment vertical="center" wrapText="1"/>
    </xf>
    <xf numFmtId="0" fontId="18" fillId="0" borderId="0" xfId="0" applyFont="1" applyBorder="1" applyAlignment="1" applyProtection="1"/>
    <xf numFmtId="0" fontId="0" fillId="0" borderId="0" xfId="0" applyBorder="1" applyAlignment="1" applyProtection="1"/>
    <xf numFmtId="0" fontId="2" fillId="0" borderId="4" xfId="0" quotePrefix="1" applyFont="1" applyBorder="1" applyAlignment="1" applyProtection="1">
      <alignment vertical="center"/>
    </xf>
    <xf numFmtId="0" fontId="0" fillId="0" borderId="0" xfId="0" quotePrefix="1" applyBorder="1" applyAlignment="1" applyProtection="1">
      <alignment vertical="center" wrapText="1"/>
    </xf>
    <xf numFmtId="0" fontId="0" fillId="0" borderId="0" xfId="0" applyBorder="1" applyAlignment="1" applyProtection="1">
      <alignment vertical="center" wrapText="1"/>
    </xf>
    <xf numFmtId="0" fontId="6" fillId="2" borderId="1"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0" fontId="12" fillId="0" borderId="0" xfId="0" applyFont="1" applyBorder="1" applyProtection="1"/>
    <xf numFmtId="0" fontId="0" fillId="0" borderId="12" xfId="0" applyFont="1" applyBorder="1" applyAlignment="1" applyProtection="1">
      <alignment horizontal="right" vertical="center"/>
    </xf>
    <xf numFmtId="0" fontId="0" fillId="0" borderId="12" xfId="0" applyFont="1" applyBorder="1" applyProtection="1"/>
    <xf numFmtId="0" fontId="30" fillId="0" borderId="0" xfId="0" applyFont="1" applyBorder="1" applyProtection="1"/>
    <xf numFmtId="0" fontId="18" fillId="0" borderId="0" xfId="0" applyFont="1" applyBorder="1" applyProtection="1"/>
    <xf numFmtId="0" fontId="0" fillId="4" borderId="5" xfId="0" applyFont="1" applyFill="1" applyBorder="1" applyProtection="1"/>
    <xf numFmtId="0" fontId="0" fillId="4" borderId="6" xfId="0" applyFont="1" applyFill="1" applyBorder="1" applyProtection="1"/>
    <xf numFmtId="0" fontId="3" fillId="4" borderId="6" xfId="0" applyFont="1" applyFill="1" applyBorder="1" applyAlignment="1" applyProtection="1">
      <alignment vertical="center" wrapText="1"/>
    </xf>
    <xf numFmtId="0" fontId="0" fillId="4" borderId="6" xfId="0" applyFont="1" applyFill="1" applyBorder="1" applyAlignment="1" applyProtection="1">
      <alignment wrapText="1"/>
    </xf>
    <xf numFmtId="0" fontId="4" fillId="4" borderId="6" xfId="0" applyFont="1" applyFill="1" applyBorder="1" applyAlignment="1" applyProtection="1">
      <alignment horizontal="right" wrapText="1"/>
    </xf>
    <xf numFmtId="164" fontId="3" fillId="4" borderId="1" xfId="0" applyNumberFormat="1" applyFont="1" applyFill="1" applyBorder="1" applyAlignment="1" applyProtection="1">
      <alignment horizontal="right"/>
    </xf>
    <xf numFmtId="0" fontId="1" fillId="4" borderId="7" xfId="0" applyFont="1" applyFill="1" applyBorder="1" applyProtection="1"/>
    <xf numFmtId="0" fontId="1" fillId="0" borderId="0" xfId="0" applyFont="1" applyProtection="1"/>
    <xf numFmtId="0" fontId="0" fillId="0" borderId="13" xfId="0" applyFont="1" applyBorder="1" applyAlignment="1" applyProtection="1">
      <alignment vertical="center"/>
      <protection locked="0"/>
    </xf>
    <xf numFmtId="0" fontId="0" fillId="0" borderId="1" xfId="0" applyFont="1" applyBorder="1" applyAlignment="1" applyProtection="1">
      <alignment vertical="center"/>
      <protection locked="0"/>
    </xf>
    <xf numFmtId="0" fontId="30"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16" fillId="0" borderId="0" xfId="0" applyFont="1" applyProtection="1">
      <protection locked="0"/>
    </xf>
    <xf numFmtId="0" fontId="7" fillId="3" borderId="1" xfId="0" applyFont="1" applyFill="1" applyBorder="1" applyAlignment="1" applyProtection="1">
      <alignment vertical="center"/>
      <protection locked="0"/>
    </xf>
    <xf numFmtId="0" fontId="0" fillId="3" borderId="1" xfId="0" applyFont="1" applyFill="1" applyBorder="1" applyAlignment="1" applyProtection="1">
      <alignment vertical="center"/>
      <protection locked="0"/>
    </xf>
    <xf numFmtId="49" fontId="0" fillId="3" borderId="1" xfId="0" applyNumberFormat="1" applyFont="1" applyFill="1" applyBorder="1" applyAlignment="1" applyProtection="1">
      <alignment horizontal="left" vertical="center" wrapText="1"/>
      <protection locked="0"/>
    </xf>
    <xf numFmtId="0" fontId="0" fillId="3" borderId="1" xfId="0" applyFont="1" applyFill="1" applyBorder="1" applyAlignment="1" applyProtection="1">
      <alignment vertical="center" wrapText="1"/>
      <protection locked="0"/>
    </xf>
    <xf numFmtId="164" fontId="0" fillId="3" borderId="1" xfId="3" applyFont="1" applyFill="1" applyBorder="1" applyAlignment="1" applyProtection="1">
      <alignment horizontal="right" vertical="center" wrapText="1"/>
      <protection locked="0"/>
    </xf>
    <xf numFmtId="0" fontId="0" fillId="3" borderId="1" xfId="0" applyFont="1" applyFill="1" applyBorder="1" applyProtection="1">
      <protection locked="0"/>
    </xf>
    <xf numFmtId="0" fontId="18" fillId="0" borderId="0" xfId="0" applyFont="1" applyBorder="1" applyProtection="1">
      <protection locked="0"/>
    </xf>
    <xf numFmtId="0" fontId="3" fillId="0" borderId="0" xfId="0" quotePrefix="1" applyFont="1"/>
    <xf numFmtId="0" fontId="8" fillId="0" borderId="0" xfId="0" applyFont="1" applyBorder="1" applyAlignment="1">
      <alignment horizontal="left" indent="1"/>
    </xf>
    <xf numFmtId="0" fontId="0" fillId="0" borderId="0" xfId="0" applyBorder="1"/>
    <xf numFmtId="0" fontId="6" fillId="0" borderId="8" xfId="0" applyFont="1" applyBorder="1" applyAlignment="1" applyProtection="1">
      <alignment horizontal="left"/>
      <protection locked="0"/>
    </xf>
    <xf numFmtId="0" fontId="3" fillId="0" borderId="3" xfId="0" applyFont="1" applyBorder="1" applyAlignment="1" applyProtection="1">
      <alignment horizontal="center" vertical="top" wrapText="1"/>
    </xf>
    <xf numFmtId="0" fontId="6" fillId="0" borderId="8" xfId="0" applyFont="1" applyBorder="1" applyAlignment="1" applyProtection="1">
      <alignment horizontal="center"/>
      <protection locked="0"/>
    </xf>
    <xf numFmtId="0" fontId="6" fillId="0" borderId="3" xfId="0" applyFont="1" applyFill="1" applyBorder="1" applyAlignment="1" applyProtection="1">
      <alignment horizontal="center" vertical="top"/>
    </xf>
    <xf numFmtId="0" fontId="15" fillId="0" borderId="11" xfId="0" applyFont="1" applyBorder="1" applyAlignment="1" applyProtection="1">
      <alignment horizontal="left" wrapText="1"/>
    </xf>
    <xf numFmtId="0" fontId="15" fillId="0" borderId="8" xfId="0" applyFont="1" applyBorder="1" applyAlignment="1" applyProtection="1">
      <alignment horizontal="left" wrapText="1"/>
    </xf>
    <xf numFmtId="0" fontId="6" fillId="0" borderId="8" xfId="0" applyFont="1" applyBorder="1" applyAlignment="1" applyProtection="1">
      <protection locked="0"/>
    </xf>
    <xf numFmtId="0" fontId="6" fillId="6" borderId="6" xfId="2" applyFont="1" applyFill="1" applyBorder="1" applyAlignment="1" applyProtection="1">
      <alignment horizontal="left" vertical="center" wrapText="1"/>
      <protection locked="0"/>
    </xf>
    <xf numFmtId="0" fontId="6" fillId="7" borderId="6" xfId="2" applyFont="1" applyFill="1" applyBorder="1" applyAlignment="1" applyProtection="1">
      <alignment horizontal="left" vertical="center" wrapText="1"/>
      <protection locked="0"/>
    </xf>
    <xf numFmtId="0" fontId="6" fillId="0" borderId="0" xfId="2" applyFont="1" applyAlignment="1">
      <alignment horizontal="left" vertical="top" wrapText="1"/>
    </xf>
    <xf numFmtId="0" fontId="6" fillId="0" borderId="0" xfId="2" applyFont="1" applyAlignment="1">
      <alignment horizontal="left" wrapText="1"/>
    </xf>
    <xf numFmtId="0" fontId="25" fillId="0" borderId="8" xfId="2" applyFont="1" applyBorder="1" applyAlignment="1">
      <alignment horizontal="center"/>
    </xf>
    <xf numFmtId="0" fontId="6" fillId="6" borderId="6" xfId="2" applyFont="1" applyFill="1" applyBorder="1" applyAlignment="1" applyProtection="1">
      <alignment horizontal="left" vertical="center"/>
      <protection locked="0"/>
    </xf>
  </cellXfs>
  <cellStyles count="7">
    <cellStyle name="Comma" xfId="3" builtinId="3"/>
    <cellStyle name="Comma 2" xfId="5"/>
    <cellStyle name="Hyperlink" xfId="4" builtinId="8"/>
    <cellStyle name="Hyperlink 2" xfId="6"/>
    <cellStyle name="Normal" xfId="0" builtinId="0"/>
    <cellStyle name="Normal 2" xfId="2"/>
    <cellStyle name="Normal 3" xfId="1"/>
  </cellStyles>
  <dxfs count="2">
    <dxf>
      <font>
        <color rgb="FF9C0006"/>
      </font>
    </dxf>
    <dxf>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fitToPage="1"/>
  </sheetPr>
  <dimension ref="A1:AB54"/>
  <sheetViews>
    <sheetView showGridLines="0" tabSelected="1" topLeftCell="A22" zoomScaleNormal="100" zoomScaleSheetLayoutView="100" workbookViewId="0">
      <selection activeCell="L40" sqref="L40"/>
    </sheetView>
  </sheetViews>
  <sheetFormatPr defaultRowHeight="15" outlineLevelCol="1"/>
  <cols>
    <col min="1" max="1" width="12.140625" style="59" customWidth="1"/>
    <col min="2" max="2" width="15.140625" style="59" customWidth="1"/>
    <col min="3" max="3" width="12.140625" style="59" customWidth="1"/>
    <col min="4" max="4" width="10.85546875" style="59" customWidth="1"/>
    <col min="5" max="5" width="9.42578125" style="59" customWidth="1"/>
    <col min="6" max="6" width="11.42578125" style="59" customWidth="1"/>
    <col min="7" max="7" width="12.5703125" style="59" customWidth="1"/>
    <col min="8" max="9" width="14.5703125" style="59" customWidth="1"/>
    <col min="10" max="10" width="15.7109375" style="59" customWidth="1"/>
    <col min="11" max="11" width="15.28515625" style="59" customWidth="1"/>
    <col min="12" max="12" width="41.85546875" style="59" customWidth="1"/>
    <col min="13" max="13" width="9.140625" style="70"/>
    <col min="14" max="17" width="9.140625" style="59"/>
    <col min="18" max="18" width="9.140625" style="59" hidden="1" customWidth="1" outlineLevel="1"/>
    <col min="19" max="19" width="9.140625" style="59" collapsed="1"/>
    <col min="20" max="20" width="9.140625" style="59"/>
    <col min="21" max="21" width="9.140625" style="59" customWidth="1"/>
    <col min="22" max="22" width="33.140625" style="114" hidden="1" customWidth="1" outlineLevel="1"/>
    <col min="23" max="24" width="6.140625" style="114" hidden="1" customWidth="1" outlineLevel="1"/>
    <col min="25" max="25" width="34.42578125" style="59" hidden="1" customWidth="1" outlineLevel="1"/>
    <col min="26" max="26" width="63" style="59" hidden="1" customWidth="1" outlineLevel="1"/>
    <col min="27" max="27" width="9.140625" style="59" hidden="1" customWidth="1" outlineLevel="1" collapsed="1"/>
    <col min="28" max="28" width="9.140625" style="59" collapsed="1"/>
    <col min="29" max="16384" width="9.140625" style="59"/>
  </cols>
  <sheetData>
    <row r="1" spans="1:27">
      <c r="A1" s="50" t="s">
        <v>102</v>
      </c>
      <c r="B1" s="51"/>
      <c r="C1" s="51"/>
      <c r="D1" s="52"/>
      <c r="E1" s="52"/>
      <c r="F1" s="52"/>
      <c r="G1" s="52"/>
      <c r="H1" s="52"/>
      <c r="I1" s="52"/>
      <c r="J1" s="52"/>
      <c r="K1" s="53" t="s">
        <v>66</v>
      </c>
      <c r="L1" s="35" t="s">
        <v>18</v>
      </c>
      <c r="M1" s="54"/>
      <c r="N1" s="55"/>
      <c r="O1" s="56"/>
      <c r="P1" s="56"/>
      <c r="Q1" s="56"/>
      <c r="R1" s="56"/>
      <c r="S1" s="56"/>
      <c r="T1" s="56"/>
      <c r="U1" s="56"/>
      <c r="V1" s="57" t="s">
        <v>18</v>
      </c>
      <c r="W1" s="57" t="s">
        <v>36</v>
      </c>
      <c r="X1" s="57" t="s">
        <v>37</v>
      </c>
      <c r="Y1" s="58" t="s">
        <v>75</v>
      </c>
      <c r="Z1" s="58" t="s">
        <v>76</v>
      </c>
      <c r="AA1" s="58" t="s">
        <v>94</v>
      </c>
    </row>
    <row r="2" spans="1:27">
      <c r="A2" s="60" t="s">
        <v>101</v>
      </c>
      <c r="B2" s="61"/>
      <c r="C2" s="61"/>
      <c r="D2" s="56"/>
      <c r="E2" s="56"/>
      <c r="F2" s="56"/>
      <c r="G2" s="56"/>
      <c r="H2" s="56"/>
      <c r="I2" s="56"/>
      <c r="J2" s="56"/>
      <c r="K2" s="62"/>
      <c r="L2" s="12"/>
      <c r="M2" s="54"/>
      <c r="N2" s="55"/>
      <c r="O2" s="56"/>
      <c r="P2" s="56"/>
      <c r="Q2" s="56"/>
      <c r="R2" s="56"/>
      <c r="S2" s="56"/>
      <c r="T2" s="56"/>
      <c r="U2" s="56"/>
      <c r="V2" s="63" t="s">
        <v>34</v>
      </c>
      <c r="W2" s="63"/>
      <c r="X2" s="63">
        <v>200101</v>
      </c>
      <c r="Y2" s="59" t="s">
        <v>77</v>
      </c>
      <c r="Z2" s="59" t="s">
        <v>78</v>
      </c>
      <c r="AA2" s="59" t="s">
        <v>64</v>
      </c>
    </row>
    <row r="3" spans="1:27">
      <c r="A3" s="60"/>
      <c r="B3" s="61"/>
      <c r="C3" s="61"/>
      <c r="D3" s="56"/>
      <c r="E3" s="56"/>
      <c r="F3" s="56"/>
      <c r="G3" s="56"/>
      <c r="H3" s="56"/>
      <c r="I3" s="56"/>
      <c r="J3" s="56"/>
      <c r="K3" s="62"/>
      <c r="L3" s="12"/>
      <c r="M3" s="54"/>
      <c r="N3" s="55"/>
      <c r="O3" s="56"/>
      <c r="P3" s="56"/>
      <c r="Q3" s="56"/>
      <c r="R3" s="56"/>
      <c r="S3" s="56"/>
      <c r="T3" s="56"/>
      <c r="U3" s="56"/>
      <c r="V3" s="63" t="s">
        <v>35</v>
      </c>
      <c r="W3" s="63">
        <v>101200</v>
      </c>
      <c r="X3" s="63"/>
      <c r="Y3" s="59" t="s">
        <v>74</v>
      </c>
      <c r="Z3" s="59" t="s">
        <v>79</v>
      </c>
      <c r="AA3" s="64" t="s">
        <v>95</v>
      </c>
    </row>
    <row r="4" spans="1:27">
      <c r="A4" s="68" t="s">
        <v>26</v>
      </c>
      <c r="B4" s="69"/>
      <c r="C4" s="69"/>
      <c r="D4" s="55"/>
      <c r="E4" s="55"/>
      <c r="F4" s="55"/>
      <c r="G4" s="55"/>
      <c r="H4" s="55"/>
      <c r="I4" s="55"/>
      <c r="J4" s="56"/>
      <c r="K4" s="56"/>
      <c r="L4" s="66"/>
      <c r="V4" s="59"/>
      <c r="W4" s="59"/>
      <c r="X4" s="59"/>
    </row>
    <row r="5" spans="1:27" ht="15.75">
      <c r="A5" s="71" t="s">
        <v>65</v>
      </c>
      <c r="B5" s="69"/>
      <c r="C5" s="69"/>
      <c r="D5" s="55"/>
      <c r="E5" s="55"/>
      <c r="F5" s="55"/>
      <c r="G5" s="55"/>
      <c r="H5" s="55"/>
      <c r="I5" s="55"/>
      <c r="J5" s="56"/>
      <c r="K5" s="56"/>
      <c r="L5" s="3"/>
      <c r="V5" s="59"/>
      <c r="W5" s="59"/>
      <c r="X5" s="59"/>
    </row>
    <row r="6" spans="1:27" ht="15.75">
      <c r="A6" s="71" t="s">
        <v>71</v>
      </c>
      <c r="B6" s="69"/>
      <c r="C6" s="69"/>
      <c r="D6" s="55"/>
      <c r="E6" s="55"/>
      <c r="F6" s="55"/>
      <c r="G6" s="55"/>
      <c r="H6" s="55"/>
      <c r="I6" s="55"/>
      <c r="J6" s="56"/>
      <c r="K6" s="56"/>
      <c r="L6" s="3"/>
      <c r="V6" s="59"/>
      <c r="W6" s="59"/>
      <c r="X6" s="59"/>
    </row>
    <row r="7" spans="1:27" ht="15.75">
      <c r="A7" s="72" t="str">
        <f>IF(L1=V2,AA2,IF(L1=V3,AA3,"Select the Accrual Type in cell L1 to generate further instructions"))</f>
        <v>Select the Accrual Type in cell L1 to generate further instructions</v>
      </c>
      <c r="B7" s="69"/>
      <c r="C7" s="69"/>
      <c r="D7" s="55"/>
      <c r="E7" s="55"/>
      <c r="F7" s="55"/>
      <c r="G7" s="55"/>
      <c r="H7" s="55"/>
      <c r="I7" s="55"/>
      <c r="J7" s="56"/>
      <c r="K7" s="56"/>
      <c r="L7" s="3"/>
      <c r="V7" s="59"/>
      <c r="W7" s="59"/>
      <c r="X7" s="59"/>
    </row>
    <row r="8" spans="1:27" ht="15.75">
      <c r="A8" s="73" t="s">
        <v>63</v>
      </c>
      <c r="B8" s="69"/>
      <c r="C8" s="69"/>
      <c r="D8" s="55"/>
      <c r="E8" s="55"/>
      <c r="F8" s="55"/>
      <c r="G8" s="55"/>
      <c r="H8" s="55"/>
      <c r="I8" s="55"/>
      <c r="J8" s="56"/>
      <c r="K8" s="56"/>
      <c r="L8" s="3"/>
      <c r="V8" s="59"/>
      <c r="W8" s="59"/>
      <c r="X8" s="59"/>
    </row>
    <row r="9" spans="1:27" ht="15.75">
      <c r="A9" s="73"/>
      <c r="B9" s="69"/>
      <c r="C9" s="69"/>
      <c r="D9" s="55"/>
      <c r="E9" s="55"/>
      <c r="F9" s="55"/>
      <c r="G9" s="55"/>
      <c r="H9" s="55"/>
      <c r="I9" s="55"/>
      <c r="J9" s="56"/>
      <c r="K9" s="56"/>
      <c r="L9" s="3"/>
      <c r="V9" s="59"/>
      <c r="W9" s="59"/>
      <c r="X9" s="59"/>
    </row>
    <row r="10" spans="1:27" ht="15.75">
      <c r="A10" s="74"/>
      <c r="B10" s="65"/>
      <c r="C10" s="65"/>
      <c r="D10" s="56"/>
      <c r="E10" s="56"/>
      <c r="F10" s="56"/>
      <c r="G10" s="56"/>
      <c r="H10" s="56"/>
      <c r="I10" s="56"/>
      <c r="J10" s="56"/>
      <c r="K10" s="56"/>
      <c r="L10" s="3"/>
      <c r="V10" s="59"/>
      <c r="W10" s="59"/>
      <c r="X10" s="59"/>
    </row>
    <row r="11" spans="1:27" s="84" customFormat="1" ht="12.75" customHeight="1">
      <c r="A11" s="75" t="s">
        <v>32</v>
      </c>
      <c r="B11" s="76"/>
      <c r="C11" s="77" t="s">
        <v>99</v>
      </c>
      <c r="D11" s="78"/>
      <c r="E11" s="78"/>
      <c r="F11" s="78"/>
      <c r="G11" s="78"/>
      <c r="H11" s="79"/>
      <c r="I11" s="80"/>
      <c r="J11" s="81"/>
      <c r="K11" s="59"/>
      <c r="L11" s="82"/>
      <c r="M11" s="83"/>
      <c r="V11" s="59"/>
      <c r="W11" s="59"/>
      <c r="X11" s="59"/>
    </row>
    <row r="12" spans="1:27" s="84" customFormat="1" ht="12.75" customHeight="1">
      <c r="A12" s="75"/>
      <c r="B12" s="76"/>
      <c r="C12" s="78"/>
      <c r="D12" s="78"/>
      <c r="E12" s="78"/>
      <c r="F12" s="78"/>
      <c r="G12" s="78"/>
      <c r="H12" s="79"/>
      <c r="I12" s="80"/>
      <c r="J12" s="81"/>
      <c r="K12" s="59"/>
      <c r="L12" s="82"/>
      <c r="M12" s="83"/>
      <c r="V12" s="59"/>
      <c r="W12" s="59"/>
      <c r="X12" s="59"/>
    </row>
    <row r="13" spans="1:27" s="88" customFormat="1">
      <c r="A13" s="85" t="s">
        <v>67</v>
      </c>
      <c r="B13" s="86"/>
      <c r="C13" s="160"/>
      <c r="D13" s="160"/>
      <c r="E13" s="160"/>
      <c r="F13" s="87"/>
      <c r="G13" s="87"/>
      <c r="H13" s="87"/>
      <c r="I13" s="87"/>
      <c r="J13" s="49"/>
      <c r="L13" s="89"/>
      <c r="M13" s="90"/>
      <c r="N13" s="90"/>
    </row>
    <row r="14" spans="1:27" s="88" customFormat="1" ht="15.75" customHeight="1">
      <c r="A14" s="91"/>
      <c r="B14" s="92"/>
      <c r="C14" s="161" t="s">
        <v>9</v>
      </c>
      <c r="D14" s="161"/>
      <c r="E14" s="161"/>
      <c r="F14" s="93"/>
      <c r="G14" s="93"/>
      <c r="H14" s="93"/>
      <c r="I14" s="93"/>
      <c r="J14" s="94" t="s">
        <v>11</v>
      </c>
      <c r="L14" s="89"/>
      <c r="M14" s="90"/>
      <c r="N14" s="90"/>
      <c r="R14" s="88" t="s">
        <v>30</v>
      </c>
    </row>
    <row r="15" spans="1:27" s="88" customFormat="1" ht="15.75" customHeight="1">
      <c r="A15" s="95" t="s">
        <v>68</v>
      </c>
      <c r="B15" s="87"/>
      <c r="C15" s="160"/>
      <c r="D15" s="160"/>
      <c r="E15" s="160"/>
      <c r="F15" s="162"/>
      <c r="G15" s="162"/>
      <c r="H15" s="162"/>
      <c r="I15" s="96"/>
      <c r="J15" s="49"/>
      <c r="L15" s="89"/>
      <c r="M15" s="90"/>
      <c r="N15" s="90"/>
      <c r="R15" s="88" t="s">
        <v>29</v>
      </c>
    </row>
    <row r="16" spans="1:27" s="99" customFormat="1" ht="20.25" customHeight="1">
      <c r="A16" s="97" t="s">
        <v>69</v>
      </c>
      <c r="B16" s="92"/>
      <c r="C16" s="161" t="s">
        <v>9</v>
      </c>
      <c r="D16" s="161"/>
      <c r="E16" s="161"/>
      <c r="F16" s="163" t="s">
        <v>10</v>
      </c>
      <c r="G16" s="163"/>
      <c r="H16" s="163"/>
      <c r="I16" s="98"/>
      <c r="J16" s="94" t="s">
        <v>11</v>
      </c>
      <c r="L16" s="100"/>
      <c r="M16" s="101"/>
      <c r="N16" s="101"/>
    </row>
    <row r="17" spans="1:24" s="88" customFormat="1" ht="18" customHeight="1">
      <c r="A17" s="95" t="s">
        <v>103</v>
      </c>
      <c r="B17" s="87"/>
      <c r="C17" s="166"/>
      <c r="D17" s="166"/>
      <c r="E17" s="166"/>
      <c r="F17" s="162"/>
      <c r="G17" s="162"/>
      <c r="H17" s="162"/>
      <c r="I17" s="96"/>
      <c r="J17" s="49"/>
      <c r="K17" s="90"/>
      <c r="L17" s="89"/>
      <c r="M17" s="90"/>
      <c r="N17" s="90"/>
    </row>
    <row r="18" spans="1:24" s="88" customFormat="1" ht="17.25" customHeight="1">
      <c r="A18" s="102"/>
      <c r="B18" s="92"/>
      <c r="C18" s="161" t="s">
        <v>9</v>
      </c>
      <c r="D18" s="161"/>
      <c r="E18" s="161"/>
      <c r="F18" s="163" t="s">
        <v>10</v>
      </c>
      <c r="G18" s="163"/>
      <c r="H18" s="163"/>
      <c r="I18" s="103"/>
      <c r="J18" s="94" t="s">
        <v>11</v>
      </c>
      <c r="K18" s="90"/>
      <c r="L18" s="89"/>
      <c r="M18" s="90"/>
      <c r="N18" s="90"/>
    </row>
    <row r="19" spans="1:24" s="88" customFormat="1" ht="16.5" customHeight="1">
      <c r="A19" s="95" t="s">
        <v>104</v>
      </c>
      <c r="B19" s="104"/>
      <c r="C19" s="104"/>
      <c r="D19" s="87"/>
      <c r="E19" s="105"/>
      <c r="F19" s="162"/>
      <c r="G19" s="162"/>
      <c r="H19" s="162"/>
      <c r="I19" s="106"/>
      <c r="J19" s="49"/>
      <c r="K19" s="90"/>
      <c r="L19" s="89"/>
      <c r="M19" s="90"/>
      <c r="N19" s="90"/>
    </row>
    <row r="20" spans="1:24" s="90" customFormat="1" ht="12.75">
      <c r="A20" s="91"/>
      <c r="B20" s="104"/>
      <c r="C20" s="104"/>
      <c r="D20" s="107"/>
      <c r="E20" s="107"/>
      <c r="F20" s="163" t="s">
        <v>10</v>
      </c>
      <c r="G20" s="163"/>
      <c r="H20" s="163"/>
      <c r="I20" s="108"/>
      <c r="J20" s="94" t="s">
        <v>11</v>
      </c>
      <c r="L20" s="89"/>
    </row>
    <row r="21" spans="1:24" ht="27.75" customHeight="1">
      <c r="A21" s="164" t="s">
        <v>70</v>
      </c>
      <c r="B21" s="165"/>
      <c r="C21" s="165"/>
      <c r="D21" s="165"/>
      <c r="E21" s="165"/>
      <c r="F21" s="165"/>
      <c r="G21" s="165"/>
      <c r="H21" s="165"/>
      <c r="I21" s="165"/>
      <c r="J21" s="109"/>
      <c r="K21" s="110"/>
      <c r="L21" s="111" t="s">
        <v>105</v>
      </c>
      <c r="V21" s="112"/>
      <c r="W21" s="112"/>
      <c r="X21" s="112"/>
    </row>
    <row r="22" spans="1:24" ht="15.75" customHeight="1">
      <c r="A22" s="113"/>
      <c r="B22" s="65"/>
      <c r="C22" s="65"/>
      <c r="D22" s="56"/>
      <c r="E22" s="56"/>
      <c r="F22" s="56"/>
      <c r="G22" s="56"/>
      <c r="H22" s="56"/>
      <c r="I22" s="56"/>
      <c r="J22" s="56"/>
      <c r="K22" s="56"/>
      <c r="L22" s="3"/>
      <c r="M22" s="67"/>
    </row>
    <row r="23" spans="1:24">
      <c r="A23" s="115" t="s">
        <v>19</v>
      </c>
      <c r="B23" s="56"/>
      <c r="C23" s="56"/>
      <c r="D23" s="56"/>
      <c r="E23" s="56"/>
      <c r="F23" s="56"/>
      <c r="G23" s="56"/>
      <c r="H23" s="56"/>
      <c r="I23" s="56"/>
      <c r="J23" s="56"/>
      <c r="K23" s="56"/>
      <c r="L23" s="1"/>
    </row>
    <row r="24" spans="1:24" ht="15.75">
      <c r="A24" s="116" t="s">
        <v>21</v>
      </c>
      <c r="B24" s="56"/>
      <c r="C24" s="36" t="s">
        <v>16</v>
      </c>
      <c r="D24" s="56" t="s">
        <v>24</v>
      </c>
      <c r="E24" s="56"/>
      <c r="F24" s="55"/>
      <c r="G24" s="56"/>
      <c r="H24" s="56"/>
      <c r="I24" s="117"/>
      <c r="J24" s="56"/>
      <c r="K24" s="56"/>
      <c r="L24" s="2"/>
    </row>
    <row r="25" spans="1:24" ht="15.75">
      <c r="A25" s="116" t="s">
        <v>22</v>
      </c>
      <c r="B25" s="56"/>
      <c r="C25" s="10"/>
      <c r="D25" s="158" t="s">
        <v>106</v>
      </c>
      <c r="E25" s="56"/>
      <c r="F25" s="56"/>
      <c r="G25" s="56"/>
      <c r="H25" s="56"/>
      <c r="I25" s="118"/>
      <c r="J25" s="56"/>
      <c r="K25" s="56"/>
      <c r="L25" s="2"/>
      <c r="M25" s="119"/>
      <c r="N25" s="120"/>
      <c r="O25" s="120"/>
      <c r="P25" s="120"/>
      <c r="Q25" s="120"/>
      <c r="R25" s="120"/>
      <c r="S25" s="120"/>
      <c r="T25" s="120"/>
      <c r="U25" s="120"/>
    </row>
    <row r="26" spans="1:24" ht="15.75">
      <c r="A26" s="116" t="s">
        <v>27</v>
      </c>
      <c r="B26" s="56"/>
      <c r="C26" s="11"/>
      <c r="D26" s="158" t="s">
        <v>106</v>
      </c>
      <c r="E26" s="56"/>
      <c r="F26" s="56"/>
      <c r="G26" s="56"/>
      <c r="H26" s="56"/>
      <c r="I26" s="56"/>
      <c r="J26" s="56"/>
      <c r="K26" s="56"/>
      <c r="L26" s="2"/>
    </row>
    <row r="27" spans="1:24" ht="15.75">
      <c r="A27" s="116" t="s">
        <v>25</v>
      </c>
      <c r="B27" s="56"/>
      <c r="C27" s="36" t="s">
        <v>17</v>
      </c>
      <c r="D27" s="159" t="s">
        <v>24</v>
      </c>
      <c r="E27" s="56"/>
      <c r="F27" s="55"/>
      <c r="G27" s="56"/>
      <c r="H27" s="56"/>
      <c r="I27" s="56"/>
      <c r="J27" s="56"/>
      <c r="K27" s="56"/>
      <c r="L27" s="2"/>
    </row>
    <row r="28" spans="1:24" ht="15.75">
      <c r="A28" s="116" t="s">
        <v>23</v>
      </c>
      <c r="B28" s="56"/>
      <c r="C28" s="10"/>
      <c r="D28" s="158" t="s">
        <v>106</v>
      </c>
      <c r="E28" s="56"/>
      <c r="F28" s="56"/>
      <c r="G28" s="56"/>
      <c r="H28" s="56"/>
      <c r="I28" s="121"/>
      <c r="J28" s="56"/>
      <c r="K28" s="56"/>
      <c r="L28" s="2"/>
    </row>
    <row r="29" spans="1:24">
      <c r="A29" s="116" t="s">
        <v>28</v>
      </c>
      <c r="B29" s="56"/>
      <c r="C29" s="10" t="s">
        <v>30</v>
      </c>
      <c r="D29" s="122" t="s">
        <v>31</v>
      </c>
      <c r="E29" s="56"/>
      <c r="F29" s="56"/>
      <c r="G29" s="56"/>
      <c r="H29" s="56"/>
      <c r="I29" s="56"/>
      <c r="J29" s="56"/>
      <c r="K29" s="56"/>
      <c r="L29" s="123"/>
      <c r="M29" s="124"/>
      <c r="N29" s="125"/>
      <c r="O29" s="125"/>
      <c r="P29" s="125"/>
      <c r="Q29" s="125"/>
      <c r="R29" s="125"/>
      <c r="S29" s="125"/>
      <c r="T29" s="125"/>
      <c r="U29" s="125"/>
    </row>
    <row r="30" spans="1:24">
      <c r="A30" s="116"/>
      <c r="B30" s="56"/>
      <c r="C30" s="56"/>
      <c r="D30" s="56"/>
      <c r="E30" s="56"/>
      <c r="F30" s="56"/>
      <c r="G30" s="56"/>
      <c r="H30" s="56"/>
      <c r="I30" s="56"/>
      <c r="J30" s="56"/>
      <c r="K30" s="56"/>
      <c r="L30" s="123"/>
      <c r="M30" s="124"/>
      <c r="N30" s="125"/>
      <c r="O30" s="125"/>
      <c r="P30" s="125"/>
      <c r="Q30" s="125"/>
      <c r="R30" s="125"/>
      <c r="S30" s="125"/>
      <c r="T30" s="125"/>
      <c r="U30" s="125"/>
      <c r="V30" s="84"/>
      <c r="W30" s="84"/>
      <c r="X30" s="84"/>
    </row>
    <row r="31" spans="1:24">
      <c r="A31" s="116" t="s">
        <v>80</v>
      </c>
      <c r="B31" s="56"/>
      <c r="C31" s="56"/>
      <c r="D31" s="56"/>
      <c r="E31" s="56"/>
      <c r="F31" s="56"/>
      <c r="G31" s="56"/>
      <c r="H31" s="56"/>
      <c r="I31" s="56"/>
      <c r="J31" s="56"/>
      <c r="K31" s="56"/>
      <c r="L31" s="123"/>
      <c r="M31" s="124"/>
      <c r="N31" s="125"/>
      <c r="O31" s="125"/>
      <c r="P31" s="125"/>
      <c r="Q31" s="125"/>
      <c r="R31" s="125"/>
      <c r="S31" s="125"/>
      <c r="T31" s="125"/>
      <c r="U31" s="125"/>
    </row>
    <row r="32" spans="1:24" ht="5.25" customHeight="1">
      <c r="A32" s="116"/>
      <c r="B32" s="56"/>
      <c r="C32" s="56"/>
      <c r="D32" s="56"/>
      <c r="E32" s="56"/>
      <c r="F32" s="56"/>
      <c r="G32" s="56"/>
      <c r="H32" s="56"/>
      <c r="I32" s="56"/>
      <c r="J32" s="56"/>
      <c r="K32" s="56"/>
      <c r="L32" s="123"/>
      <c r="M32" s="124"/>
      <c r="N32" s="125"/>
      <c r="O32" s="125"/>
      <c r="P32" s="125"/>
      <c r="Q32" s="125"/>
      <c r="R32" s="125"/>
      <c r="S32" s="125"/>
      <c r="T32" s="125"/>
      <c r="U32" s="125"/>
    </row>
    <row r="33" spans="1:24">
      <c r="A33" s="126" t="s">
        <v>20</v>
      </c>
      <c r="B33" s="127"/>
      <c r="C33" s="127"/>
      <c r="D33" s="128"/>
      <c r="E33" s="128"/>
      <c r="F33" s="128"/>
      <c r="G33" s="128"/>
      <c r="H33" s="128"/>
      <c r="I33" s="128"/>
      <c r="J33" s="128"/>
      <c r="K33" s="128"/>
      <c r="L33" s="123"/>
      <c r="M33" s="124"/>
      <c r="N33" s="125"/>
      <c r="O33" s="125"/>
      <c r="P33" s="125"/>
      <c r="Q33" s="125"/>
      <c r="R33" s="125"/>
      <c r="S33" s="125"/>
      <c r="T33" s="125"/>
      <c r="U33" s="125"/>
    </row>
    <row r="34" spans="1:24">
      <c r="A34" s="129" t="s">
        <v>13</v>
      </c>
      <c r="B34" s="129" t="s">
        <v>14</v>
      </c>
      <c r="C34" s="129" t="s">
        <v>15</v>
      </c>
      <c r="D34" s="129" t="s">
        <v>0</v>
      </c>
      <c r="E34" s="129" t="s">
        <v>1</v>
      </c>
      <c r="F34" s="129" t="s">
        <v>2</v>
      </c>
      <c r="G34" s="129" t="s">
        <v>3</v>
      </c>
      <c r="H34" s="129" t="s">
        <v>4</v>
      </c>
      <c r="I34" s="129" t="s">
        <v>5</v>
      </c>
      <c r="J34" s="129" t="s">
        <v>6</v>
      </c>
      <c r="K34" s="130" t="s">
        <v>7</v>
      </c>
      <c r="L34" s="129" t="s">
        <v>12</v>
      </c>
      <c r="M34" s="131"/>
      <c r="N34" s="56"/>
      <c r="O34" s="56"/>
      <c r="P34" s="56"/>
      <c r="Q34" s="56"/>
      <c r="R34" s="56"/>
      <c r="S34" s="56"/>
    </row>
    <row r="35" spans="1:24" ht="15.75" thickBot="1">
      <c r="A35" s="43" t="s">
        <v>16</v>
      </c>
      <c r="B35" s="43" t="s">
        <v>17</v>
      </c>
      <c r="C35" s="132" t="str">
        <f>IF(L1=V2,X2,IF(L1=V3,W3,""))</f>
        <v/>
      </c>
      <c r="D35" s="46" t="s">
        <v>73</v>
      </c>
      <c r="E35" s="47">
        <v>210</v>
      </c>
      <c r="F35" s="47">
        <v>710201</v>
      </c>
      <c r="G35" s="47">
        <v>0</v>
      </c>
      <c r="H35" s="47">
        <v>0</v>
      </c>
      <c r="I35" s="48"/>
      <c r="J35" s="47"/>
      <c r="K35" s="44"/>
      <c r="L35" s="133" t="s">
        <v>72</v>
      </c>
      <c r="M35" s="134" t="str">
        <f>IF(L1=V2,Z2,IF(L1=V3,Z3,""))</f>
        <v/>
      </c>
      <c r="N35" s="56"/>
      <c r="O35" s="56"/>
      <c r="P35" s="56"/>
      <c r="Q35" s="56"/>
      <c r="R35" s="56"/>
      <c r="S35" s="56"/>
    </row>
    <row r="36" spans="1:24" s="148" customFormat="1">
      <c r="A36" s="144" t="s">
        <v>16</v>
      </c>
      <c r="B36" s="144" t="s">
        <v>17</v>
      </c>
      <c r="C36" s="37"/>
      <c r="D36" s="38"/>
      <c r="E36" s="39"/>
      <c r="F36" s="39"/>
      <c r="G36" s="39"/>
      <c r="H36" s="39"/>
      <c r="I36" s="40"/>
      <c r="J36" s="39"/>
      <c r="K36" s="41"/>
      <c r="L36" s="42"/>
      <c r="M36" s="146" t="str">
        <f>IF($L$1=$V$2,$Y$2,IF($L$1=$V$3,$Y$3,""))</f>
        <v/>
      </c>
      <c r="N36" s="147"/>
      <c r="O36" s="147"/>
      <c r="P36" s="147"/>
      <c r="Q36" s="147"/>
      <c r="R36" s="147"/>
      <c r="S36" s="147"/>
      <c r="V36" s="149"/>
      <c r="W36" s="149"/>
      <c r="X36" s="149"/>
    </row>
    <row r="37" spans="1:24" s="148" customFormat="1">
      <c r="A37" s="145" t="s">
        <v>16</v>
      </c>
      <c r="B37" s="145" t="s">
        <v>17</v>
      </c>
      <c r="C37" s="4"/>
      <c r="D37" s="5"/>
      <c r="E37" s="6"/>
      <c r="F37" s="6"/>
      <c r="G37" s="6"/>
      <c r="H37" s="6"/>
      <c r="I37" s="7"/>
      <c r="J37" s="6"/>
      <c r="K37" s="8"/>
      <c r="L37" s="9"/>
      <c r="M37" s="146" t="str">
        <f t="shared" ref="M37:M50" si="0">IF($L$1=$V$2,$Y$2,IF($L$1=$V$3,$Y$3,""))</f>
        <v/>
      </c>
      <c r="N37" s="147"/>
      <c r="O37" s="147"/>
      <c r="P37" s="147"/>
      <c r="Q37" s="147"/>
      <c r="R37" s="147"/>
      <c r="S37" s="147"/>
      <c r="V37" s="149"/>
      <c r="W37" s="149"/>
      <c r="X37" s="149"/>
    </row>
    <row r="38" spans="1:24" s="148" customFormat="1">
      <c r="A38" s="145" t="s">
        <v>16</v>
      </c>
      <c r="B38" s="145" t="s">
        <v>17</v>
      </c>
      <c r="C38" s="4"/>
      <c r="D38" s="5"/>
      <c r="E38" s="6"/>
      <c r="F38" s="6"/>
      <c r="G38" s="6"/>
      <c r="H38" s="6"/>
      <c r="I38" s="7"/>
      <c r="J38" s="6"/>
      <c r="K38" s="8"/>
      <c r="L38" s="9"/>
      <c r="M38" s="146" t="str">
        <f t="shared" si="0"/>
        <v/>
      </c>
      <c r="N38" s="147"/>
      <c r="O38" s="147"/>
      <c r="P38" s="147"/>
      <c r="Q38" s="147"/>
      <c r="R38" s="147"/>
      <c r="S38" s="147"/>
      <c r="V38" s="149"/>
      <c r="W38" s="149"/>
      <c r="X38" s="149"/>
    </row>
    <row r="39" spans="1:24" s="148" customFormat="1">
      <c r="A39" s="145" t="s">
        <v>16</v>
      </c>
      <c r="B39" s="145" t="s">
        <v>17</v>
      </c>
      <c r="C39" s="4"/>
      <c r="D39" s="5"/>
      <c r="E39" s="6"/>
      <c r="F39" s="6"/>
      <c r="G39" s="6"/>
      <c r="H39" s="6"/>
      <c r="I39" s="7"/>
      <c r="J39" s="6"/>
      <c r="K39" s="8"/>
      <c r="L39" s="9"/>
      <c r="M39" s="146" t="str">
        <f t="shared" si="0"/>
        <v/>
      </c>
      <c r="N39" s="147"/>
      <c r="O39" s="147"/>
      <c r="P39" s="147"/>
      <c r="Q39" s="147"/>
      <c r="R39" s="147"/>
      <c r="S39" s="147"/>
      <c r="V39" s="149"/>
      <c r="W39" s="149"/>
      <c r="X39" s="149"/>
    </row>
    <row r="40" spans="1:24" s="148" customFormat="1">
      <c r="A40" s="145" t="s">
        <v>16</v>
      </c>
      <c r="B40" s="145" t="s">
        <v>17</v>
      </c>
      <c r="C40" s="4"/>
      <c r="D40" s="5"/>
      <c r="E40" s="6"/>
      <c r="F40" s="6"/>
      <c r="G40" s="6"/>
      <c r="H40" s="6"/>
      <c r="I40" s="7"/>
      <c r="J40" s="6"/>
      <c r="K40" s="8"/>
      <c r="L40" s="9"/>
      <c r="M40" s="146" t="str">
        <f t="shared" si="0"/>
        <v/>
      </c>
      <c r="N40" s="147"/>
      <c r="O40" s="147"/>
      <c r="P40" s="147"/>
      <c r="Q40" s="147"/>
      <c r="R40" s="147"/>
      <c r="S40" s="147"/>
      <c r="V40" s="149"/>
      <c r="W40" s="149"/>
      <c r="X40" s="149"/>
    </row>
    <row r="41" spans="1:24" s="148" customFormat="1">
      <c r="A41" s="145" t="s">
        <v>16</v>
      </c>
      <c r="B41" s="145" t="s">
        <v>17</v>
      </c>
      <c r="C41" s="4"/>
      <c r="D41" s="5"/>
      <c r="E41" s="6"/>
      <c r="F41" s="6"/>
      <c r="G41" s="6"/>
      <c r="H41" s="6"/>
      <c r="I41" s="7"/>
      <c r="J41" s="6"/>
      <c r="K41" s="8"/>
      <c r="L41" s="9"/>
      <c r="M41" s="146" t="str">
        <f t="shared" si="0"/>
        <v/>
      </c>
      <c r="N41" s="147"/>
      <c r="O41" s="147"/>
      <c r="P41" s="147"/>
      <c r="Q41" s="147"/>
      <c r="R41" s="147"/>
      <c r="S41" s="147"/>
      <c r="V41" s="149"/>
      <c r="W41" s="149"/>
      <c r="X41" s="149"/>
    </row>
    <row r="42" spans="1:24" s="148" customFormat="1">
      <c r="A42" s="145" t="s">
        <v>16</v>
      </c>
      <c r="B42" s="145" t="s">
        <v>17</v>
      </c>
      <c r="C42" s="4"/>
      <c r="D42" s="5"/>
      <c r="E42" s="6"/>
      <c r="F42" s="6"/>
      <c r="G42" s="6"/>
      <c r="H42" s="6"/>
      <c r="I42" s="7"/>
      <c r="J42" s="6"/>
      <c r="K42" s="8"/>
      <c r="L42" s="9"/>
      <c r="M42" s="146" t="str">
        <f t="shared" si="0"/>
        <v/>
      </c>
      <c r="N42" s="147"/>
      <c r="O42" s="147"/>
      <c r="P42" s="147"/>
      <c r="Q42" s="147"/>
      <c r="R42" s="147"/>
      <c r="S42" s="147"/>
      <c r="V42" s="149"/>
      <c r="W42" s="149"/>
      <c r="X42" s="149"/>
    </row>
    <row r="43" spans="1:24" s="148" customFormat="1">
      <c r="A43" s="145" t="s">
        <v>16</v>
      </c>
      <c r="B43" s="145" t="s">
        <v>17</v>
      </c>
      <c r="C43" s="4"/>
      <c r="D43" s="5"/>
      <c r="E43" s="6"/>
      <c r="F43" s="6"/>
      <c r="G43" s="6"/>
      <c r="H43" s="6"/>
      <c r="I43" s="7"/>
      <c r="J43" s="6"/>
      <c r="K43" s="8"/>
      <c r="L43" s="9"/>
      <c r="M43" s="146" t="str">
        <f t="shared" si="0"/>
        <v/>
      </c>
      <c r="N43" s="147"/>
      <c r="O43" s="147"/>
      <c r="P43" s="147"/>
      <c r="Q43" s="147"/>
      <c r="R43" s="147"/>
      <c r="S43" s="147"/>
      <c r="V43" s="149"/>
      <c r="W43" s="149"/>
      <c r="X43" s="149"/>
    </row>
    <row r="44" spans="1:24" s="148" customFormat="1">
      <c r="A44" s="145" t="s">
        <v>16</v>
      </c>
      <c r="B44" s="145" t="s">
        <v>17</v>
      </c>
      <c r="C44" s="4"/>
      <c r="D44" s="5"/>
      <c r="E44" s="6"/>
      <c r="F44" s="6"/>
      <c r="G44" s="6"/>
      <c r="H44" s="6"/>
      <c r="I44" s="7"/>
      <c r="J44" s="6"/>
      <c r="K44" s="8"/>
      <c r="L44" s="9"/>
      <c r="M44" s="146" t="str">
        <f t="shared" si="0"/>
        <v/>
      </c>
      <c r="N44" s="147"/>
      <c r="O44" s="147"/>
      <c r="P44" s="147"/>
      <c r="Q44" s="147"/>
      <c r="R44" s="147"/>
      <c r="S44" s="147"/>
      <c r="V44" s="149"/>
      <c r="W44" s="149"/>
      <c r="X44" s="149"/>
    </row>
    <row r="45" spans="1:24" s="148" customFormat="1">
      <c r="A45" s="145" t="s">
        <v>16</v>
      </c>
      <c r="B45" s="145" t="s">
        <v>17</v>
      </c>
      <c r="C45" s="4"/>
      <c r="D45" s="5"/>
      <c r="E45" s="6"/>
      <c r="F45" s="6"/>
      <c r="G45" s="6"/>
      <c r="H45" s="6"/>
      <c r="I45" s="7"/>
      <c r="J45" s="6"/>
      <c r="K45" s="8"/>
      <c r="L45" s="9"/>
      <c r="M45" s="146" t="str">
        <f t="shared" si="0"/>
        <v/>
      </c>
      <c r="N45" s="147"/>
      <c r="O45" s="147"/>
      <c r="P45" s="147"/>
      <c r="Q45" s="147"/>
      <c r="R45" s="147"/>
      <c r="S45" s="147"/>
      <c r="V45" s="149"/>
      <c r="W45" s="149"/>
      <c r="X45" s="149"/>
    </row>
    <row r="46" spans="1:24" s="148" customFormat="1">
      <c r="A46" s="145" t="s">
        <v>16</v>
      </c>
      <c r="B46" s="145" t="s">
        <v>17</v>
      </c>
      <c r="C46" s="4"/>
      <c r="D46" s="5"/>
      <c r="E46" s="6"/>
      <c r="F46" s="6"/>
      <c r="G46" s="6"/>
      <c r="H46" s="6"/>
      <c r="I46" s="7"/>
      <c r="J46" s="6"/>
      <c r="K46" s="8"/>
      <c r="L46" s="9"/>
      <c r="M46" s="146" t="str">
        <f t="shared" si="0"/>
        <v/>
      </c>
      <c r="N46" s="147"/>
      <c r="O46" s="147"/>
      <c r="P46" s="147"/>
      <c r="Q46" s="147"/>
      <c r="R46" s="147"/>
      <c r="S46" s="147"/>
      <c r="V46" s="149"/>
      <c r="W46" s="149"/>
      <c r="X46" s="149"/>
    </row>
    <row r="47" spans="1:24" s="148" customFormat="1">
      <c r="A47" s="145" t="s">
        <v>16</v>
      </c>
      <c r="B47" s="145" t="s">
        <v>17</v>
      </c>
      <c r="C47" s="4"/>
      <c r="D47" s="5"/>
      <c r="E47" s="6"/>
      <c r="F47" s="6"/>
      <c r="G47" s="6"/>
      <c r="H47" s="6"/>
      <c r="I47" s="7"/>
      <c r="J47" s="6"/>
      <c r="K47" s="8"/>
      <c r="L47" s="9"/>
      <c r="M47" s="146" t="str">
        <f t="shared" si="0"/>
        <v/>
      </c>
      <c r="N47" s="147"/>
      <c r="O47" s="147"/>
      <c r="P47" s="147"/>
      <c r="Q47" s="147"/>
      <c r="R47" s="147"/>
      <c r="S47" s="147"/>
      <c r="V47" s="149"/>
      <c r="W47" s="149"/>
      <c r="X47" s="149"/>
    </row>
    <row r="48" spans="1:24" s="148" customFormat="1">
      <c r="A48" s="145" t="s">
        <v>16</v>
      </c>
      <c r="B48" s="145" t="s">
        <v>17</v>
      </c>
      <c r="C48" s="4"/>
      <c r="D48" s="5"/>
      <c r="E48" s="6"/>
      <c r="F48" s="6"/>
      <c r="G48" s="6"/>
      <c r="H48" s="6"/>
      <c r="I48" s="7"/>
      <c r="J48" s="6"/>
      <c r="K48" s="8"/>
      <c r="L48" s="9"/>
      <c r="M48" s="146" t="str">
        <f t="shared" si="0"/>
        <v/>
      </c>
      <c r="N48" s="147"/>
      <c r="O48" s="147"/>
      <c r="P48" s="147"/>
      <c r="Q48" s="147"/>
      <c r="R48" s="147"/>
      <c r="S48" s="147"/>
      <c r="V48" s="149"/>
      <c r="W48" s="149"/>
      <c r="X48" s="149"/>
    </row>
    <row r="49" spans="1:24" s="148" customFormat="1">
      <c r="A49" s="145" t="s">
        <v>16</v>
      </c>
      <c r="B49" s="145" t="s">
        <v>17</v>
      </c>
      <c r="C49" s="4"/>
      <c r="D49" s="5"/>
      <c r="E49" s="6"/>
      <c r="F49" s="6"/>
      <c r="G49" s="6"/>
      <c r="H49" s="6"/>
      <c r="I49" s="7"/>
      <c r="J49" s="6"/>
      <c r="K49" s="8"/>
      <c r="L49" s="9"/>
      <c r="M49" s="146" t="str">
        <f t="shared" si="0"/>
        <v/>
      </c>
      <c r="N49" s="147"/>
      <c r="O49" s="147"/>
      <c r="P49" s="147"/>
      <c r="Q49" s="147"/>
      <c r="R49" s="147"/>
      <c r="S49" s="147"/>
      <c r="V49" s="149"/>
      <c r="W49" s="149"/>
      <c r="X49" s="149"/>
    </row>
    <row r="50" spans="1:24" s="148" customFormat="1">
      <c r="A50" s="145" t="s">
        <v>16</v>
      </c>
      <c r="B50" s="145" t="s">
        <v>17</v>
      </c>
      <c r="C50" s="4"/>
      <c r="D50" s="5"/>
      <c r="E50" s="6"/>
      <c r="F50" s="6"/>
      <c r="G50" s="6"/>
      <c r="H50" s="6"/>
      <c r="I50" s="7"/>
      <c r="J50" s="6"/>
      <c r="K50" s="8"/>
      <c r="L50" s="9"/>
      <c r="M50" s="146" t="str">
        <f t="shared" si="0"/>
        <v/>
      </c>
      <c r="N50" s="147"/>
      <c r="O50" s="147"/>
      <c r="P50" s="147"/>
      <c r="Q50" s="147"/>
      <c r="R50" s="147"/>
      <c r="S50" s="147"/>
      <c r="V50" s="149"/>
      <c r="W50" s="149"/>
      <c r="X50" s="149"/>
    </row>
    <row r="51" spans="1:24" s="148" customFormat="1">
      <c r="A51" s="150" t="s">
        <v>33</v>
      </c>
      <c r="B51" s="151"/>
      <c r="C51" s="151"/>
      <c r="D51" s="152"/>
      <c r="E51" s="153"/>
      <c r="F51" s="153"/>
      <c r="G51" s="153"/>
      <c r="H51" s="153"/>
      <c r="I51" s="153"/>
      <c r="J51" s="153"/>
      <c r="K51" s="154"/>
      <c r="L51" s="155"/>
      <c r="M51" s="156"/>
      <c r="N51" s="147"/>
      <c r="O51" s="147"/>
      <c r="P51" s="147"/>
      <c r="Q51" s="147"/>
      <c r="R51" s="147"/>
      <c r="S51" s="147"/>
      <c r="V51" s="149"/>
      <c r="W51" s="149"/>
      <c r="X51" s="149"/>
    </row>
    <row r="52" spans="1:24">
      <c r="A52" s="136"/>
      <c r="B52" s="137"/>
      <c r="C52" s="137"/>
      <c r="D52" s="138"/>
      <c r="E52" s="139"/>
      <c r="F52" s="139"/>
      <c r="G52" s="139"/>
      <c r="H52" s="139"/>
      <c r="I52" s="139"/>
      <c r="J52" s="140" t="s">
        <v>8</v>
      </c>
      <c r="K52" s="141">
        <f>SUM(K35:K51)</f>
        <v>0</v>
      </c>
      <c r="L52" s="142" t="str">
        <f>IF(ABS(K52)&lt;0.000001,"Journal Entry in Balance","Journal Entry Must Equal Zero")</f>
        <v>Journal Entry in Balance</v>
      </c>
      <c r="M52" s="135"/>
      <c r="N52" s="56"/>
      <c r="O52" s="56"/>
      <c r="P52" s="56"/>
      <c r="Q52" s="56"/>
      <c r="R52" s="56"/>
      <c r="S52" s="56"/>
    </row>
    <row r="54" spans="1:24">
      <c r="A54" s="143"/>
    </row>
  </sheetData>
  <sheetProtection sheet="1" insertRows="0" deleteRows="0"/>
  <protectedRanges>
    <protectedRange sqref="A36:XFD50" name="Delete rows"/>
    <protectedRange sqref="C36:L51" name="Journal Lines"/>
    <protectedRange sqref="C25:C26 C28" name="Header"/>
  </protectedRanges>
  <sortState ref="V20:V34">
    <sortCondition ref="V20:V34"/>
  </sortState>
  <mergeCells count="13">
    <mergeCell ref="F20:H20"/>
    <mergeCell ref="A21:I21"/>
    <mergeCell ref="F16:H16"/>
    <mergeCell ref="F18:H18"/>
    <mergeCell ref="C17:E17"/>
    <mergeCell ref="F17:H17"/>
    <mergeCell ref="C18:E18"/>
    <mergeCell ref="F19:H19"/>
    <mergeCell ref="C13:E13"/>
    <mergeCell ref="C14:E14"/>
    <mergeCell ref="C15:E15"/>
    <mergeCell ref="F15:H15"/>
    <mergeCell ref="C16:E16"/>
  </mergeCells>
  <conditionalFormatting sqref="L1:L3">
    <cfRule type="cellIs" dxfId="1" priority="2" operator="equal">
      <formula>$V$1</formula>
    </cfRule>
  </conditionalFormatting>
  <conditionalFormatting sqref="A7">
    <cfRule type="containsText" dxfId="0" priority="1" operator="containsText" text="Select the Accrual Type">
      <formula>NOT(ISERROR(SEARCH("Select the Accrual Type",A7)))</formula>
    </cfRule>
  </conditionalFormatting>
  <dataValidations xWindow="554" yWindow="662" count="21">
    <dataValidation type="textLength" operator="equal" showInputMessage="1" showErrorMessage="1" error="must be 6 digits" sqref="F51">
      <formula1>6</formula1>
    </dataValidation>
    <dataValidation type="textLength" operator="equal" showInputMessage="1" showErrorMessage="1" error="must be 6 characters" sqref="C51">
      <formula1>6</formula1>
    </dataValidation>
    <dataValidation operator="notEqual" showInputMessage="1" showErrorMessage="1" error="if no program - enter 0_x000a_if a program - 5 characters" prompt="Must enter 0 if no program code used" sqref="G51"/>
    <dataValidation type="textLength" operator="lessThanOrEqual" showInputMessage="1" showErrorMessage="1" error="Maximum 27 characters" sqref="L51">
      <formula1>30</formula1>
    </dataValidation>
    <dataValidation type="textLength" operator="equal" allowBlank="1" showInputMessage="1" error="must be 5 characters" prompt="must be 5 characters" sqref="D51">
      <formula1>5</formula1>
    </dataValidation>
    <dataValidation type="decimal" operator="greaterThan" allowBlank="1" showInputMessage="1" showErrorMessage="1" error="Amount must be greater than 0" prompt="Amount must be greater than 0" sqref="K51">
      <formula1>0</formula1>
    </dataValidation>
    <dataValidation type="list" allowBlank="1" showInputMessage="1" showErrorMessage="1" prompt="Y or N only" sqref="C29">
      <formula1>$R$14:$R$15</formula1>
    </dataValidation>
    <dataValidation allowBlank="1" showInputMessage="1" showErrorMessage="1" prompt="DO NOT INCLUDE $0 LINES" sqref="K34"/>
    <dataValidation type="list" allowBlank="1" showInputMessage="1" showErrorMessage="1" promptTitle="Test" sqref="L1">
      <formula1>$V$1:$V$3</formula1>
    </dataValidation>
    <dataValidation allowBlank="1" showInputMessage="1" showErrorMessage="1" prompt="Choose Accrual Type in cell L1 to populate this cell" sqref="C35"/>
    <dataValidation type="textLength" operator="equal" allowBlank="1" showInputMessage="1" showErrorMessage="1" errorTitle="must be 5 characters" error="must be 5 characters" prompt="must be 5 characters" sqref="D36:D50">
      <formula1>5</formula1>
    </dataValidation>
    <dataValidation type="textLength" operator="equal" allowBlank="1" showInputMessage="1" showErrorMessage="1" error="must be 6 digits" prompt="must be 6 digits" sqref="F36:F50 C36:C50">
      <formula1>6</formula1>
    </dataValidation>
    <dataValidation allowBlank="1" showInputMessage="1" showErrorMessage="1" prompt="if no program - enter 0_x000a_if a program - 5 characters" sqref="G36:G50"/>
    <dataValidation type="textLength" operator="lessThanOrEqual" showInputMessage="1" showErrorMessage="1" error="Maximum 30 characters" sqref="L35:L50">
      <formula1>30</formula1>
    </dataValidation>
    <dataValidation allowBlank="1" showInputMessage="1" showErrorMessage="1" error="more than 2 decimals" prompt="no more than 2 decimals" sqref="K35:K50"/>
    <dataValidation type="textLength" allowBlank="1" showInputMessage="1" showErrorMessage="1" error="Leave blank if not applicable._x000a_If applicable sponsor must be 5 to 8 characters._x000a_" prompt="Leave blank if no sponsor code" sqref="J36:J51">
      <formula1>5</formula1>
      <formula2>8</formula2>
    </dataValidation>
    <dataValidation type="textLength" allowBlank="1" showInputMessage="1" error="Leave blank if not applicable_x000a_If applicable, project must be 10 characters" prompt="Leave blank if no project code" sqref="I36:I51">
      <formula1>1</formula1>
      <formula2>15</formula2>
    </dataValidation>
    <dataValidation operator="notEqual" showInputMessage="1" showErrorMessage="1" prompt="if no class - enter 0_x000a_if a class - 5 characters" sqref="H36:H51"/>
    <dataValidation type="list" allowBlank="1" showInputMessage="1" showErrorMessage="1" promptTitle="Test" sqref="L2:L3">
      <formula1>$V$1:$V$8</formula1>
    </dataValidation>
    <dataValidation allowBlank="1" showInputMessage="1" showErrorMessage="1" prompt="FR ONLY" sqref="C26 C28"/>
    <dataValidation type="textLength" operator="equal" allowBlank="1" showInputMessage="1" showErrorMessage="1" error="must be 10 characters" prompt="FR ONLY" sqref="C25">
      <formula1>10</formula1>
    </dataValidation>
  </dataValidations>
  <pageMargins left="0.354329615048119" right="0.354329615048119" top="0.23622047244094499" bottom="0.48622047200000001" header="0.31496062992126" footer="0.31496062992126"/>
  <pageSetup scale="71" fitToHeight="0" orientation="landscape" r:id="rId1"/>
  <headerFoot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5"/>
  <sheetViews>
    <sheetView zoomScale="115" zoomScaleNormal="115" workbookViewId="0">
      <selection activeCell="A2" sqref="A2"/>
    </sheetView>
  </sheetViews>
  <sheetFormatPr defaultRowHeight="15"/>
  <sheetData>
    <row r="1" spans="1:1">
      <c r="A1" s="13" t="s">
        <v>100</v>
      </c>
    </row>
    <row r="2" spans="1:1">
      <c r="A2" s="15" t="s">
        <v>96</v>
      </c>
    </row>
    <row r="4" spans="1:1">
      <c r="A4" s="157" t="s">
        <v>97</v>
      </c>
    </row>
    <row r="5" spans="1:1">
      <c r="A5" s="157" t="s">
        <v>98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J27"/>
  <sheetViews>
    <sheetView zoomScale="120" zoomScaleNormal="120" workbookViewId="0">
      <selection activeCell="A18" sqref="A18:B18"/>
    </sheetView>
  </sheetViews>
  <sheetFormatPr defaultRowHeight="12.75"/>
  <cols>
    <col min="1" max="1" width="2.7109375" style="14" customWidth="1"/>
    <col min="2" max="2" width="42" style="14" customWidth="1"/>
    <col min="3" max="3" width="1.7109375" style="14" customWidth="1"/>
    <col min="4" max="4" width="17.85546875" style="14" customWidth="1"/>
    <col min="5" max="5" width="1.7109375" style="14" customWidth="1"/>
    <col min="6" max="6" width="46.5703125" style="14" customWidth="1"/>
    <col min="7" max="16384" width="9.140625" style="14"/>
  </cols>
  <sheetData>
    <row r="1" spans="1:10">
      <c r="A1" s="13" t="s">
        <v>38</v>
      </c>
    </row>
    <row r="2" spans="1:10">
      <c r="A2" s="15" t="s">
        <v>39</v>
      </c>
    </row>
    <row r="4" spans="1:10">
      <c r="A4" s="14" t="s">
        <v>40</v>
      </c>
    </row>
    <row r="6" spans="1:10">
      <c r="A6" s="16" t="s">
        <v>41</v>
      </c>
      <c r="B6" s="17"/>
      <c r="C6" s="17"/>
      <c r="D6" s="17"/>
      <c r="E6" s="17"/>
      <c r="F6" s="17"/>
      <c r="G6" s="17"/>
      <c r="H6" s="17"/>
      <c r="I6" s="17"/>
      <c r="J6" s="17"/>
    </row>
    <row r="7" spans="1:10" ht="102" customHeight="1">
      <c r="A7" s="169" t="s">
        <v>42</v>
      </c>
      <c r="B7" s="169"/>
      <c r="C7" s="169"/>
      <c r="D7" s="169"/>
      <c r="E7" s="169"/>
      <c r="F7" s="169"/>
      <c r="G7" s="18"/>
      <c r="H7" s="18"/>
      <c r="I7" s="18"/>
      <c r="J7" s="18"/>
    </row>
    <row r="8" spans="1:10">
      <c r="A8" s="19"/>
      <c r="B8" s="19"/>
      <c r="C8" s="19"/>
      <c r="D8" s="19"/>
      <c r="E8" s="19"/>
      <c r="F8" s="19"/>
      <c r="G8" s="18"/>
      <c r="H8" s="18"/>
      <c r="I8" s="18"/>
      <c r="J8" s="18"/>
    </row>
    <row r="9" spans="1:10" ht="15.75">
      <c r="A9" s="20" t="s">
        <v>43</v>
      </c>
      <c r="B9" s="21"/>
      <c r="C9" s="19"/>
      <c r="D9" s="19"/>
      <c r="E9" s="19"/>
      <c r="F9" s="19"/>
      <c r="G9" s="18"/>
      <c r="H9" s="18"/>
      <c r="I9" s="18"/>
      <c r="J9" s="18"/>
    </row>
    <row r="10" spans="1:10">
      <c r="A10" s="22"/>
      <c r="B10" s="22"/>
      <c r="C10" s="22"/>
      <c r="D10" s="22"/>
      <c r="E10" s="22"/>
      <c r="F10" s="22"/>
      <c r="G10" s="22"/>
      <c r="H10" s="22"/>
      <c r="I10" s="22"/>
      <c r="J10" s="22"/>
    </row>
    <row r="11" spans="1:10">
      <c r="A11" s="23" t="s">
        <v>44</v>
      </c>
    </row>
    <row r="12" spans="1:10" ht="27" customHeight="1">
      <c r="A12" s="170" t="s">
        <v>45</v>
      </c>
      <c r="B12" s="170"/>
      <c r="C12" s="170"/>
      <c r="D12" s="170"/>
      <c r="E12" s="170"/>
      <c r="F12" s="170"/>
    </row>
    <row r="13" spans="1:10" ht="24" customHeight="1">
      <c r="A13" s="170" t="s">
        <v>46</v>
      </c>
      <c r="B13" s="170"/>
      <c r="C13" s="170"/>
      <c r="D13" s="170"/>
      <c r="E13" s="170"/>
      <c r="F13" s="170"/>
    </row>
    <row r="14" spans="1:10">
      <c r="A14" s="14" t="s">
        <v>47</v>
      </c>
    </row>
    <row r="16" spans="1:10">
      <c r="D16" s="24"/>
    </row>
    <row r="17" spans="1:10">
      <c r="A17" s="171" t="s">
        <v>48</v>
      </c>
      <c r="B17" s="171"/>
      <c r="D17" s="24" t="s">
        <v>49</v>
      </c>
      <c r="E17" s="25"/>
      <c r="F17" s="26" t="s">
        <v>50</v>
      </c>
    </row>
    <row r="18" spans="1:10" ht="52.5" customHeight="1">
      <c r="A18" s="167"/>
      <c r="B18" s="167"/>
      <c r="C18" s="27"/>
      <c r="D18" s="28"/>
      <c r="E18" s="27"/>
      <c r="F18" s="29" t="str">
        <f>IF(A18='Drop down list_Rev'!A2,'Drop down list_Rev'!C2,IF(A18='Drop down list_Rev'!A3,'Drop down list_Rev'!C3,IF(A18='Drop down list_Rev'!A4,'Drop down list_Rev'!C4,IF(A18='Drop down list_Rev'!A5,'Drop down list_Rev'!C5,""))))</f>
        <v/>
      </c>
    </row>
    <row r="19" spans="1:10" ht="39" customHeight="1">
      <c r="A19" s="168" t="s">
        <v>52</v>
      </c>
      <c r="B19" s="168"/>
      <c r="C19" s="27"/>
      <c r="D19" s="27"/>
      <c r="E19" s="27"/>
      <c r="F19" s="27"/>
    </row>
    <row r="20" spans="1:10" ht="52.5" customHeight="1">
      <c r="A20" s="167"/>
      <c r="B20" s="167"/>
      <c r="C20" s="27"/>
      <c r="D20" s="28"/>
      <c r="E20" s="27"/>
      <c r="F20" s="29" t="str">
        <f>IF(A20='Drop down list_Rev'!A2,'Drop down list_Rev'!C2,IF(A20='Drop down list_Rev'!A3,'Drop down list_Rev'!C3,IF(A20='Drop down list_Rev'!A4,'Drop down list_Rev'!C4,IF(A20='Drop down list_Rev'!A5,'Drop down list_Rev'!C5,""))))</f>
        <v/>
      </c>
    </row>
    <row r="21" spans="1:10" ht="39" customHeight="1">
      <c r="A21" s="168" t="s">
        <v>52</v>
      </c>
      <c r="B21" s="168"/>
      <c r="C21" s="27"/>
      <c r="D21" s="27"/>
      <c r="E21" s="27"/>
      <c r="F21" s="27"/>
    </row>
    <row r="22" spans="1:10" ht="51.75" customHeight="1">
      <c r="A22" s="167"/>
      <c r="B22" s="167"/>
      <c r="C22" s="27"/>
      <c r="D22" s="28"/>
      <c r="E22" s="27"/>
      <c r="F22" s="29" t="str">
        <f>IF(A22='Drop down list_Rev'!A2,'Drop down list_Rev'!C2,IF(A22='Drop down list_Rev'!A3,'Drop down list_Rev'!C3,IF(A22='Drop down list_Rev'!A4,'Drop down list_Rev'!C4,IF(A22='Drop down list_Rev'!A5,'Drop down list_Rev'!C5,""))))</f>
        <v/>
      </c>
    </row>
    <row r="23" spans="1:10" ht="39" customHeight="1">
      <c r="A23" s="168" t="s">
        <v>52</v>
      </c>
      <c r="B23" s="168"/>
      <c r="C23" s="27"/>
      <c r="D23" s="27"/>
      <c r="E23" s="27"/>
      <c r="F23" s="27"/>
    </row>
    <row r="25" spans="1:10">
      <c r="A25" s="30" t="s">
        <v>53</v>
      </c>
      <c r="B25" s="31"/>
      <c r="C25" s="31"/>
      <c r="D25" s="31"/>
      <c r="E25" s="31"/>
      <c r="F25" s="31"/>
      <c r="G25" s="31"/>
      <c r="H25" s="31"/>
      <c r="I25" s="31"/>
      <c r="J25" s="31"/>
    </row>
    <row r="26" spans="1:10">
      <c r="A26" s="14" t="s">
        <v>54</v>
      </c>
    </row>
    <row r="27" spans="1:10">
      <c r="A27" s="14" t="s">
        <v>55</v>
      </c>
    </row>
  </sheetData>
  <sheetProtection sheet="1" selectLockedCells="1"/>
  <mergeCells count="10">
    <mergeCell ref="A20:B20"/>
    <mergeCell ref="A21:B21"/>
    <mergeCell ref="A22:B22"/>
    <mergeCell ref="A23:B23"/>
    <mergeCell ref="A7:F7"/>
    <mergeCell ref="A12:F12"/>
    <mergeCell ref="A13:F13"/>
    <mergeCell ref="A17:B17"/>
    <mergeCell ref="A18:B18"/>
    <mergeCell ref="A19:B19"/>
  </mergeCells>
  <pageMargins left="0.25" right="0.25" top="0.75" bottom="0.75" header="0.3" footer="0.3"/>
  <pageSetup scale="92" orientation="portrait" r:id="rId1"/>
  <extLst>
    <ext xmlns:x14="http://schemas.microsoft.com/office/spreadsheetml/2009/9/main" uri="{CCE6A557-97BC-4b89-ADB6-D9C93CAAB3DF}">
      <x14:dataValidations xmlns:xm="http://schemas.microsoft.com/office/excel/2006/main" count="1">
        <x14:dataValidation type="list" showInputMessage="1" showErrorMessage="1" prompt="Select from drop-down list">
          <x14:formula1>
            <xm:f>'Drop down list_Rev'!$A$2:$A$5</xm:f>
          </x14:formula1>
          <xm:sqref>A18:B18 A20:B20 A22:B22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zoomScaleNormal="100" workbookViewId="0">
      <selection activeCell="A2" sqref="A2"/>
    </sheetView>
  </sheetViews>
  <sheetFormatPr defaultRowHeight="12.75"/>
  <cols>
    <col min="1" max="1" width="50.140625" style="45" bestFit="1" customWidth="1"/>
    <col min="2" max="2" width="3.85546875" style="45" customWidth="1"/>
    <col min="3" max="3" width="38.28515625" style="45" bestFit="1" customWidth="1"/>
    <col min="4" max="6" width="9.140625" style="45"/>
    <col min="7" max="7" width="32.28515625" style="45" customWidth="1"/>
    <col min="8" max="8" width="26.7109375" style="45" customWidth="1"/>
    <col min="9" max="16384" width="9.140625" style="45"/>
  </cols>
  <sheetData>
    <row r="1" spans="1:3">
      <c r="A1" s="45" t="s">
        <v>51</v>
      </c>
    </row>
    <row r="2" spans="1:3">
      <c r="A2" s="45" t="s">
        <v>87</v>
      </c>
      <c r="C2" s="45" t="s">
        <v>86</v>
      </c>
    </row>
    <row r="3" spans="1:3">
      <c r="A3" s="45" t="s">
        <v>85</v>
      </c>
      <c r="C3" s="45" t="s">
        <v>84</v>
      </c>
    </row>
    <row r="4" spans="1:3">
      <c r="A4" s="45" t="s">
        <v>83</v>
      </c>
      <c r="C4" s="45" t="s">
        <v>83</v>
      </c>
    </row>
    <row r="5" spans="1:3">
      <c r="A5" s="45" t="s">
        <v>82</v>
      </c>
      <c r="C5" s="4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J27"/>
  <sheetViews>
    <sheetView zoomScale="110" zoomScaleNormal="110" workbookViewId="0">
      <selection activeCell="A18" sqref="A18:B18"/>
    </sheetView>
  </sheetViews>
  <sheetFormatPr defaultRowHeight="12.75"/>
  <cols>
    <col min="1" max="1" width="2.7109375" style="14" customWidth="1"/>
    <col min="2" max="2" width="34.85546875" style="14" customWidth="1"/>
    <col min="3" max="3" width="1.7109375" style="14" customWidth="1"/>
    <col min="4" max="4" width="17.85546875" style="14" customWidth="1"/>
    <col min="5" max="5" width="1.7109375" style="14" customWidth="1"/>
    <col min="6" max="6" width="46.5703125" style="14" customWidth="1"/>
    <col min="7" max="16384" width="9.140625" style="14"/>
  </cols>
  <sheetData>
    <row r="1" spans="1:10">
      <c r="A1" s="13" t="s">
        <v>56</v>
      </c>
    </row>
    <row r="2" spans="1:10">
      <c r="A2" s="15" t="s">
        <v>39</v>
      </c>
    </row>
    <row r="4" spans="1:10">
      <c r="A4" s="14" t="s">
        <v>40</v>
      </c>
    </row>
    <row r="6" spans="1:10">
      <c r="A6" s="16" t="s">
        <v>41</v>
      </c>
      <c r="B6" s="17"/>
      <c r="C6" s="17"/>
      <c r="D6" s="17"/>
      <c r="E6" s="17"/>
      <c r="F6" s="17"/>
      <c r="G6" s="17"/>
      <c r="H6" s="17"/>
      <c r="I6" s="17"/>
      <c r="J6" s="17"/>
    </row>
    <row r="7" spans="1:10" ht="117.75" customHeight="1">
      <c r="A7" s="169" t="s">
        <v>57</v>
      </c>
      <c r="B7" s="169"/>
      <c r="C7" s="169"/>
      <c r="D7" s="169"/>
      <c r="E7" s="169"/>
      <c r="F7" s="169"/>
      <c r="G7" s="18"/>
      <c r="H7" s="18"/>
      <c r="I7" s="18"/>
      <c r="J7" s="18"/>
    </row>
    <row r="8" spans="1:10">
      <c r="A8" s="19"/>
      <c r="B8" s="19"/>
      <c r="C8" s="19"/>
      <c r="D8" s="19"/>
      <c r="E8" s="19"/>
      <c r="F8" s="19"/>
      <c r="G8" s="18"/>
      <c r="H8" s="18"/>
      <c r="I8" s="18"/>
      <c r="J8" s="18"/>
    </row>
    <row r="9" spans="1:10" ht="15.75">
      <c r="A9" s="32" t="s">
        <v>43</v>
      </c>
      <c r="B9" s="33"/>
      <c r="C9" s="34"/>
      <c r="D9" s="34"/>
      <c r="E9" s="19"/>
      <c r="F9" s="19"/>
      <c r="G9" s="18"/>
      <c r="H9" s="18"/>
      <c r="I9" s="18"/>
      <c r="J9" s="18"/>
    </row>
    <row r="10" spans="1:10">
      <c r="A10" s="22"/>
      <c r="B10" s="22"/>
      <c r="C10" s="22"/>
      <c r="D10" s="22"/>
      <c r="E10" s="22"/>
      <c r="F10" s="22"/>
      <c r="G10" s="22"/>
      <c r="H10" s="22"/>
      <c r="I10" s="22"/>
      <c r="J10" s="22"/>
    </row>
    <row r="11" spans="1:10">
      <c r="A11" s="23" t="s">
        <v>44</v>
      </c>
    </row>
    <row r="12" spans="1:10" ht="26.25" customHeight="1">
      <c r="A12" s="170" t="s">
        <v>58</v>
      </c>
      <c r="B12" s="170"/>
      <c r="C12" s="170"/>
      <c r="D12" s="170"/>
      <c r="E12" s="170"/>
      <c r="F12" s="170"/>
    </row>
    <row r="13" spans="1:10" ht="25.5" customHeight="1">
      <c r="A13" s="170" t="s">
        <v>59</v>
      </c>
      <c r="B13" s="170"/>
      <c r="C13" s="170"/>
      <c r="D13" s="170"/>
      <c r="E13" s="170"/>
      <c r="F13" s="170"/>
    </row>
    <row r="14" spans="1:10">
      <c r="A14" s="14" t="s">
        <v>60</v>
      </c>
    </row>
    <row r="16" spans="1:10">
      <c r="A16" s="171" t="s">
        <v>48</v>
      </c>
      <c r="B16" s="171"/>
      <c r="D16" s="24" t="s">
        <v>49</v>
      </c>
      <c r="E16" s="25"/>
      <c r="F16" s="26" t="s">
        <v>50</v>
      </c>
    </row>
    <row r="17" spans="1:10" ht="66.75" customHeight="1">
      <c r="A17" s="172"/>
      <c r="B17" s="172"/>
      <c r="C17" s="27"/>
      <c r="D17" s="28"/>
      <c r="E17" s="27"/>
      <c r="F17" s="29" t="str">
        <f>IF(A17='Drop down list'!$A$2,'Drop down list'!$C$2,IF(A17='Drop down list'!$A$3,'Drop down list'!$C$3,IF(A17='Drop down list'!$A$4,'Drop down list'!$C$4,IF(A17='Drop down list'!$A$5,'Drop down list'!$C$5,IF(A17='Drop down list'!$A$6,'Drop down list'!$C$6,"")))))</f>
        <v/>
      </c>
    </row>
    <row r="18" spans="1:10" ht="38.25" customHeight="1">
      <c r="A18" s="168" t="s">
        <v>52</v>
      </c>
      <c r="B18" s="168"/>
      <c r="C18" s="27"/>
      <c r="D18" s="27"/>
      <c r="E18" s="27"/>
      <c r="F18" s="27"/>
    </row>
    <row r="19" spans="1:10" ht="66.75" customHeight="1">
      <c r="A19" s="172"/>
      <c r="B19" s="172"/>
      <c r="C19" s="27"/>
      <c r="D19" s="28"/>
      <c r="E19" s="27"/>
      <c r="F19" s="29" t="str">
        <f>IF(A19='Drop down list'!$A$2,'Drop down list'!$C$2,IF(A19='Drop down list'!$A$3,'Drop down list'!$C$3,IF(A19='Drop down list'!$A$4,'Drop down list'!$C$4,IF(A19='Drop down list'!$A$5,'Drop down list'!$C$5,IF(A19='Drop down list'!$A$6,'Drop down list'!$C$6,"")))))</f>
        <v/>
      </c>
    </row>
    <row r="20" spans="1:10" ht="38.25" customHeight="1">
      <c r="A20" s="168" t="s">
        <v>52</v>
      </c>
      <c r="B20" s="168"/>
      <c r="C20" s="27"/>
      <c r="D20" s="27"/>
      <c r="E20" s="27"/>
      <c r="F20" s="27"/>
    </row>
    <row r="21" spans="1:10" ht="66.75" customHeight="1">
      <c r="A21" s="172"/>
      <c r="B21" s="172"/>
      <c r="C21" s="27"/>
      <c r="D21" s="28"/>
      <c r="E21" s="27"/>
      <c r="F21" s="29" t="str">
        <f>IF(A21='Drop down list'!$A$2,'Drop down list'!$C$2,IF(A21='Drop down list'!$A$3,'Drop down list'!$C$3,IF(A21='Drop down list'!$A$4,'Drop down list'!$C$4,IF(A21='Drop down list'!$A$5,'Drop down list'!$C$5,IF(A21='Drop down list'!$A$6,'Drop down list'!$C$6,"")))))</f>
        <v/>
      </c>
    </row>
    <row r="22" spans="1:10" ht="38.25" customHeight="1">
      <c r="A22" s="168" t="s">
        <v>52</v>
      </c>
      <c r="B22" s="168"/>
      <c r="C22" s="27"/>
      <c r="D22" s="27"/>
      <c r="E22" s="27"/>
      <c r="F22" s="27"/>
    </row>
    <row r="24" spans="1:10">
      <c r="A24" s="30" t="s">
        <v>53</v>
      </c>
      <c r="B24" s="31"/>
      <c r="C24" s="31"/>
      <c r="D24" s="31"/>
      <c r="E24" s="31"/>
      <c r="F24" s="31"/>
      <c r="G24" s="31"/>
      <c r="H24" s="31"/>
      <c r="I24" s="31"/>
      <c r="J24" s="31"/>
    </row>
    <row r="25" spans="1:10">
      <c r="A25" s="14" t="s">
        <v>54</v>
      </c>
    </row>
    <row r="26" spans="1:10">
      <c r="A26" s="14" t="s">
        <v>61</v>
      </c>
    </row>
    <row r="27" spans="1:10">
      <c r="A27" s="14" t="s">
        <v>62</v>
      </c>
    </row>
  </sheetData>
  <sheetProtection sheet="1" selectLockedCells="1"/>
  <mergeCells count="10">
    <mergeCell ref="A19:B19"/>
    <mergeCell ref="A20:B20"/>
    <mergeCell ref="A21:B21"/>
    <mergeCell ref="A22:B22"/>
    <mergeCell ref="A7:F7"/>
    <mergeCell ref="A12:F12"/>
    <mergeCell ref="A13:F13"/>
    <mergeCell ref="A16:B16"/>
    <mergeCell ref="A17:B17"/>
    <mergeCell ref="A18:B18"/>
  </mergeCells>
  <pageMargins left="0.25" right="0.25" top="0.75" bottom="0.75" header="0.3" footer="0.3"/>
  <pageSetup scale="98" orientation="portrait" r:id="rId1"/>
  <extLst>
    <ext xmlns:x14="http://schemas.microsoft.com/office/spreadsheetml/2009/9/main" uri="{CCE6A557-97BC-4b89-ADB6-D9C93CAAB3DF}">
      <x14:dataValidations xmlns:xm="http://schemas.microsoft.com/office/excel/2006/main" count="1">
        <x14:dataValidation type="list" showInputMessage="1" showErrorMessage="1" prompt="Select from drop-down list">
          <x14:formula1>
            <xm:f>'Drop down list'!$A$2:$A$6</xm:f>
          </x14:formula1>
          <xm:sqref>A17:B17 A19:B19 A21:B21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130" zoomScaleNormal="130" workbookViewId="0">
      <selection activeCell="A2" sqref="A2"/>
    </sheetView>
  </sheetViews>
  <sheetFormatPr defaultRowHeight="12.75"/>
  <cols>
    <col min="1" max="1" width="36.42578125" style="45" bestFit="1" customWidth="1"/>
    <col min="2" max="2" width="3.85546875" style="45" customWidth="1"/>
    <col min="3" max="3" width="49.42578125" style="45" bestFit="1" customWidth="1"/>
    <col min="4" max="6" width="9.140625" style="45"/>
    <col min="7" max="7" width="32.28515625" style="45" customWidth="1"/>
    <col min="8" max="8" width="26.7109375" style="45" customWidth="1"/>
    <col min="9" max="16384" width="9.140625" style="45"/>
  </cols>
  <sheetData>
    <row r="1" spans="1:3">
      <c r="A1" s="45" t="s">
        <v>51</v>
      </c>
    </row>
    <row r="2" spans="1:3">
      <c r="A2" s="45" t="s">
        <v>93</v>
      </c>
      <c r="C2" s="45" t="s">
        <v>92</v>
      </c>
    </row>
    <row r="3" spans="1:3">
      <c r="A3" s="45" t="s">
        <v>91</v>
      </c>
      <c r="C3" s="45" t="s">
        <v>90</v>
      </c>
    </row>
    <row r="4" spans="1:3">
      <c r="A4" s="45" t="s">
        <v>89</v>
      </c>
      <c r="C4" s="45" t="s">
        <v>88</v>
      </c>
    </row>
    <row r="5" spans="1:3">
      <c r="A5" s="45" t="s">
        <v>83</v>
      </c>
      <c r="C5" s="45" t="s">
        <v>83</v>
      </c>
    </row>
    <row r="6" spans="1:3">
      <c r="A6" s="45" t="s">
        <v>82</v>
      </c>
      <c r="C6" s="4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GLJE</vt:lpstr>
      <vt:lpstr>SUPPORT</vt:lpstr>
      <vt:lpstr>ACCRUAL TEMPLATE - REV</vt:lpstr>
      <vt:lpstr>Drop down list_Rev</vt:lpstr>
      <vt:lpstr>ACCRUAL TEMPLATE - EXP</vt:lpstr>
      <vt:lpstr>Drop down list</vt:lpstr>
      <vt:lpstr>GLJE!Print_Area</vt:lpstr>
    </vt:vector>
  </TitlesOfParts>
  <Company>Shared Technology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cindy4</dc:creator>
  <cp:lastModifiedBy>wo2</cp:lastModifiedBy>
  <cp:lastPrinted>2020-04-29T15:19:14Z</cp:lastPrinted>
  <dcterms:created xsi:type="dcterms:W3CDTF">2013-05-23T14:25:00Z</dcterms:created>
  <dcterms:modified xsi:type="dcterms:W3CDTF">2021-11-03T16:45:02Z</dcterms:modified>
</cp:coreProperties>
</file>